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>
    <definedName name="_xlnm._FilterDatabase" localSheetId="0" hidden="1">'TDSheet'!$A$2:$E$294</definedName>
  </definedNames>
  <calcPr fullCalcOnLoad="1" refMode="R1C1"/>
</workbook>
</file>

<file path=xl/sharedStrings.xml><?xml version="1.0" encoding="utf-8"?>
<sst xmlns="http://schemas.openxmlformats.org/spreadsheetml/2006/main" count="331" uniqueCount="331">
  <si>
    <t>Номенклатура</t>
  </si>
  <si>
    <t xml:space="preserve">10103/C27  </t>
  </si>
  <si>
    <t>Aeropuffing, многоразовый трафарет №С27 (Футбол)</t>
  </si>
  <si>
    <t>Aeropuffing CHROME 10 pc. Color Gel Paste Kit - набор металлизированных гель-паст</t>
  </si>
  <si>
    <t xml:space="preserve">10113/1    </t>
  </si>
  <si>
    <t xml:space="preserve">Aeropuffing, белый LED 3D гель для нейл-арта, 5 г. </t>
  </si>
  <si>
    <t xml:space="preserve">10113/2    </t>
  </si>
  <si>
    <t xml:space="preserve">Aeropuffing, черный LED 3D гель для нейл-арта, 5 г. </t>
  </si>
  <si>
    <t>EzFlow Acrylc Tru me Kit - набор для пробного моделирования акриловых ногтей</t>
  </si>
  <si>
    <t>EzFlow Boogie Nights® Kit "Dare To Be Dazzling" - набор акрилов с блестками "Осмелившаяся быть ослеп</t>
  </si>
  <si>
    <t>ibd  Professional Acrilyc System Kit - профессиональный набор для моделирования акриловых ногтей</t>
  </si>
  <si>
    <t>EzFlow Murano Glass Collection Kit - набор цветных акрилов</t>
  </si>
  <si>
    <t>EzFlow Boogie Nights® Kit  "Time To Shine" - набор акрилов с блестками "Время сиять"</t>
  </si>
  <si>
    <t>EzFlow Hight definition Starter Kit - стартовый набор для наращивания акриловых ногтей</t>
  </si>
  <si>
    <t>EzFlow A-Polymer® Pink Acrylic Powder, 21 г. - розовая акриловая пудра</t>
  </si>
  <si>
    <t>EzFlow A - Polymer® Vibrant Pink Acrylic Powder, 21 г. - насыщенная ярко-розовая акриловая пудра для</t>
  </si>
  <si>
    <t>EzFlow A - Polymer® Vibrant Pink Acrylic Powder, 113 г. - насыщенная ярко-розовая акриловая пудра дл</t>
  </si>
  <si>
    <t>EzFlow A-Polymer® Truly White Acrylic Powder, 21 г. - ярко-белая акриловая пудра</t>
  </si>
  <si>
    <t>EzFlow A-Polymer® Truly White Acrylic Powder, 227 г. - ярко-белая акриловая пудра</t>
  </si>
  <si>
    <t>EzFlow A-Polymer® Truly White Acrylic Powder, 454 г. - ярко-белая акриловая пудра</t>
  </si>
  <si>
    <t>EzFlow A-Polymer®  White Acrylic Powder, 113 г. - белая акриловая пудра</t>
  </si>
  <si>
    <t>EzFlow A-Polymer®  White Acrylic Powder, 227 г. - белая акриловая пудра</t>
  </si>
  <si>
    <t>EzFlow A-Polymer®  White Acrylic Powder, 454 г. - белая акриловая пудра</t>
  </si>
  <si>
    <t>EzFlow Competitors® White Acrylic Powder, 227 г. - быстроотвердеваемая ярко-белая акриловая пудра</t>
  </si>
  <si>
    <t>EzFlow Competitors® White Acrylic Powder, 454 г. - быстроотвердеваемая ярко-белая акриловая пудра</t>
  </si>
  <si>
    <t>ibd  Translucent Pink Flex Polymer Powder, 454 г. - прозрачно-розовая акриловая пудра</t>
  </si>
  <si>
    <t>ibd  Bright White Flex Polymer Powder, 113 г. - ярко-белая акриловая пудра</t>
  </si>
  <si>
    <t>ibd  Bright White Flex Polymer Powder, 454 г. - ярко-белая акриловая пудра</t>
  </si>
  <si>
    <t>ibd  Natural Flex Polymer Powder, 21 г. - полупрозрачная акриловая пудра</t>
  </si>
  <si>
    <t>EzFlow High Definition™ Clear Powder, 113 г. - прозрачная акриловая пудра</t>
  </si>
  <si>
    <t>EzFlow High Definition™ Pink Powder, 21 г. - прозрачно-розовая акриловая пудра</t>
  </si>
  <si>
    <t>EzFlow High Definition™ Pink Powder, 454 г. - прозрачно-розовая акриловая пудра</t>
  </si>
  <si>
    <t>Orange-Artistic Color Drops, 10мл. - оранжевый  краситель</t>
  </si>
  <si>
    <t>Yellow-Artistic Color Drops, 10мл. - желтый  краситель</t>
  </si>
  <si>
    <t>ibd  LED/UV Gel Clear, 14 г. – укрепляющий прозрачный гель</t>
  </si>
  <si>
    <t>ibd  LED/UV Builder Gel Pink II, 56 г. – конструирующий камуфлирующий розовый гель №2</t>
  </si>
  <si>
    <t>ibd  LED/UV Builder Gel Pink III, 56 г. – конструирующий камуфлирующий розовый гель №3</t>
  </si>
  <si>
    <t>ibd  LED/UV Builder Gel Pink IV, 56 г. – конструирующий камуфлирующий розовый гель №4</t>
  </si>
  <si>
    <t>ibd  LED/UV Builder Gel Pink V, 56 г. – конструирующий камуфлирующий розовый гель №5</t>
  </si>
  <si>
    <t>ibd  LED/UV Builder Gel Pink II, 28 г. – конструирующий камуфлирующий розовый гель №2</t>
  </si>
  <si>
    <t>ibd  LED/UV Builder Gel Pink II, 95 г. – конструирующий камуфлирующий розовый гель №2</t>
  </si>
  <si>
    <t>ibd  LED/UV Builder Gel Pink III, 28 г. – конструирующий камуфлирующий розовый гель №3</t>
  </si>
  <si>
    <t>ibd  LED/UV Builder Gel Pink III, 95 г. – конструирующий камуфлирующий розовый гель №3</t>
  </si>
  <si>
    <t>ibd  LED/UV Builder Gel Intense White, 56 г. – конструирующий ярко-белый гель</t>
  </si>
  <si>
    <t>ibd  Builder Gel Ultra White, 56 г. - ультра белый конструирующий гель</t>
  </si>
  <si>
    <t>ibd  Builder Gel White, 14 г. - белый конструирующий гель</t>
  </si>
  <si>
    <t>ibd  Ultra Seal Clear, 113 мл. - прозрачный ультразакрепляющий гель</t>
  </si>
  <si>
    <t>ibd  Intense Seal, 236 мл. - усиленный закрепитель</t>
  </si>
  <si>
    <t>ibd  Cleanser Plus, 55 мл. - препарат для удаления дисперсионного слоя "Клиансер Плас"</t>
  </si>
  <si>
    <t>EzFlow French it!, 14 г. - ярко-белый конструирующий гель</t>
  </si>
  <si>
    <t>EzFlow White it!, 14 г. - традиционный белый конструирующий гель</t>
  </si>
  <si>
    <t>EzFlow Pink it!, 14 г. - интенсивный розовый конструирующий гель</t>
  </si>
  <si>
    <t>EzFlow French it!, 55 г. - ярко-белый конструирующий гель</t>
  </si>
  <si>
    <t>EzFlow Finish it!, 14 мл.- покрытие, не требующее удаления дисперсионного слоя</t>
  </si>
  <si>
    <t>EzFlow Finish it!, 236 мл.- покрытие, не требующее удаления дисперсионного слоя</t>
  </si>
  <si>
    <t>EzFlow Cleanse it!, 59 мл. - препарат для удаления дисперсионного слоя с гелевых ногтей</t>
  </si>
  <si>
    <t>ibd  French X-treme Builder Gel Pink, 14 г. - ярко-розовый конструирующий гель</t>
  </si>
  <si>
    <t>ibd  French X-treme Builder Gel White14г.- ярко-белый конструирующий  гель</t>
  </si>
  <si>
    <t>ibd  French X-treme Builder Gel White 56г.- ярко-белый конструирующий  гель</t>
  </si>
  <si>
    <t>ibd  Soak Off Clear Builder Gel, 30 г. - прозрачный конструирующий гель SOAK OFF</t>
  </si>
  <si>
    <t>ibd  Soak Off Remover, 118 мл. - препарат для удаления гелевых ногтей Soak Off</t>
  </si>
  <si>
    <t>ibd  Soak Off Remover, 946 мл. - препарат для удаления гелевых ногтей Soak Off</t>
  </si>
  <si>
    <t>ibd  Soak Off Gel Passion, 7г.- цветной гель 56217</t>
  </si>
  <si>
    <t>ibd  Soak Off Gel Intoxication, 7г.- цветной гель 56218</t>
  </si>
  <si>
    <t>ibd  Soak Off Gel Tender Moments,7г. - цветной гель 56219</t>
  </si>
  <si>
    <t>ibd Soak Off Gel Sweet Kisses,7г.- цветной гель 56220</t>
  </si>
  <si>
    <t>ibd Soak Off Gel  First Date, 7г.- цветной гель 56221</t>
  </si>
  <si>
    <t>ibd Soak Off Gel Unspoken Moments, 7г.- цветной гель 56222</t>
  </si>
  <si>
    <t>ibd  Soak Оff Gel  Day Dreams, 7г. - цветной гель 56223</t>
  </si>
  <si>
    <t>ibd Soak Off Gel Crush,7г. - цветной гель 56224</t>
  </si>
  <si>
    <t>ibd Soak Off Gel Love Notes, 7г.- цветной гель 56225</t>
  </si>
  <si>
    <t>ibd Soak Off GelMidnight Rendezvous, 7г.- цветной гель 56226</t>
  </si>
  <si>
    <t>ibd Soak Off Gel Hopeless Romantic, 7г.- цветной гель 56227</t>
  </si>
  <si>
    <t>ibd Soak Off Gel Dreamy, 7г.- цветной гель 56228</t>
  </si>
  <si>
    <t>ibd Soak Off Gel Shopaholic, 7г.- цветной  гель 56257</t>
  </si>
  <si>
    <t>ibd Soak Off Gel Closeout 7г.- цветной гель 56258</t>
  </si>
  <si>
    <t>ibd Soak Off Gel TooManyShoes, 7г.- цветной гель 56259</t>
  </si>
  <si>
    <t>ibd Soak Off Gel RedTag,7г. - цветной гель 56260</t>
  </si>
  <si>
    <t>ibd Soak Off Gel OverTheLimit,7г.- цветной гель 56261</t>
  </si>
  <si>
    <t>ibd Soak Off Gel MustHave,7г. -  цветной гель 56250</t>
  </si>
  <si>
    <t>ibd Soak Off Gel MidnightSpecial, 7г.- цветной гель 56251</t>
  </si>
  <si>
    <t>ibd Soak Off Gel It"sA Steal,7г.- цветной гель 56252</t>
  </si>
  <si>
    <t>ibd SoakOffGel RetailTHerapy, 7г. - цветной гель 56253</t>
  </si>
  <si>
    <t>ibd Soak Off Gel Pre-Sale,7г.- цветной гель 56254</t>
  </si>
  <si>
    <t>ibd Soak Off Gel OnSale,7г. - цветной гель 56255</t>
  </si>
  <si>
    <t>ibd Soak Off Gel SociaiButterfiy,7г. - цветной гель 56283</t>
  </si>
  <si>
    <t>ibd Soak Off Gel CoverCharge,7г.- цветной гель 56284</t>
  </si>
  <si>
    <t>ibd Soak Off Gel That's my song,7г.- цветной гель 56286</t>
  </si>
  <si>
    <t>ibd Soak Off Gel MeWithDJ,7г.- цветной гель 56288</t>
  </si>
  <si>
    <t>ibd Soak Off Gel Bronze Goddess, 7г.- цветной гель 56306</t>
  </si>
  <si>
    <t>ibd Soak Off Gel Jewel Of India, 7г.- цветной гель 56315</t>
  </si>
  <si>
    <t>ibd Soak Off Gel Satin Kimono,7г.- цветной гель 56371</t>
  </si>
  <si>
    <t>ibd Soak Off Gel Koi Pond,7г. - цветной гель 56373</t>
  </si>
  <si>
    <t>ibd Soak Off  Gel Sweet Hibiscus, 7г.- цветной гель 56343</t>
  </si>
  <si>
    <t>ibd Soak Off Gel Bengali, 7 г. - цветной гель  56479</t>
  </si>
  <si>
    <t>ibd Soak Off Gel Polish Elephant,7 г. - цветной гель 56483</t>
  </si>
  <si>
    <t>ibd Soak Off Gel Caution! 7г. - цветной гель 56438</t>
  </si>
  <si>
    <t>EzFlow TruGel Gel Cleanser, 236 мл. - средство для снятия липкого дисперсионного слоя</t>
  </si>
  <si>
    <t>EzFlow TruGel Remover, 236 мл. - средство для удаления гель-лака</t>
  </si>
  <si>
    <t>EzFlow TruGel Remover, 473 мл. - средство для удаления гель-лака</t>
  </si>
  <si>
    <t>ibd Just Gel Polish Remover, 236 мл. - средство для удаления гель-лака</t>
  </si>
  <si>
    <t>ibd Just Gel Polish Art Vibrant Kit - набор из 3  гель-лаков для дизайна с тонкой кисточкой</t>
  </si>
  <si>
    <t>ibd UV Replacement Bulb Set #F4T5, 2 шт. - запасные УФ лампы 4 Ватт (для "Джет 1000")</t>
  </si>
  <si>
    <t>ibd Jet Elite Replacement Tray - поддон с рефлектором для "Джет Элит"</t>
  </si>
  <si>
    <t>EzFlow Light It! - УФ аппарат , 8 Ватт (2 лампы по 4 Ватт)</t>
  </si>
  <si>
    <t>EzFlow Light It! Replacement Bulbs #F4T5, 2 шт. - запасные УФ лампы по 4 Ватт для аппарата Light It!</t>
  </si>
  <si>
    <t>EzFlow Master it! - уф аппарат "Мастер гель" 36Вт.</t>
  </si>
  <si>
    <t>EzFlow Master it! Replacement Tray - поддон с рефлектором для Уф аппарата "Мастер гель!"</t>
  </si>
  <si>
    <t>Led lamp mini , 5Вт.- мобильный светодиодный LED-аппарат</t>
  </si>
  <si>
    <t>LED lamp "NewMoon"- лампа 36Вт, (белая)</t>
  </si>
  <si>
    <t>EzFlow Brush Сleaner®, 59 мл. - средство для очистки кистей от акрила</t>
  </si>
  <si>
    <t>EzFlow Brush Сleaner®,118мл. - средство для очистки кистей от акрила</t>
  </si>
  <si>
    <t>ibd Strip Brush Cleaner, 59 мл. - средство для очистки кистей от акрила</t>
  </si>
  <si>
    <t>EzFlow Ez Erase®, 14 мл. - легкий стиратель</t>
  </si>
  <si>
    <t>EzFlow Pineapple Polish Remover, 118 мл. - жидкость для снятия лака с запахом ананаса</t>
  </si>
  <si>
    <t>EzFlow Rainforest Polish Remover, 118 мл. - жидкость для снятия лака с запахом леса</t>
  </si>
  <si>
    <t>EzFlow Pineapple Polish Remover, 473 мл. - жидкость для снятия лака с запахом ананаса</t>
  </si>
  <si>
    <t>EzFlow Rainforest Polish Remover, 473 мл. - жидкость для снятия лака с запахом леса</t>
  </si>
  <si>
    <t>EzFlow Pineapple Polish Remover, 946 мл. - жидкость для снятия лака с запахом ананаса</t>
  </si>
  <si>
    <t>EzFlow Rainforest Polish Remover, 946 мл. - жидкость для снятия лака с запахом леса</t>
  </si>
  <si>
    <t>ibd Artifician Nail Remover,  473мл.- средство для удаления искуственных ногтей</t>
  </si>
  <si>
    <t>EzFlow Artificial Nail Remover, 480 мл. - средство для удаления искусственных ногтей</t>
  </si>
  <si>
    <t>EzFlow Artist Edge # 707 - профессиональная кисть из соболя, размер №7</t>
  </si>
  <si>
    <t>EzFlow Artist Pointe # 306 - профессиональная кисть из соболя, размер №6</t>
  </si>
  <si>
    <t>EzFlow Grand Artist Pointe # 308 - профессиональная кисть из соболя, размер №8</t>
  </si>
  <si>
    <t>ibd Deluxe Professional Gel Brush - прямоугольная кисть из соболя для геля</t>
  </si>
  <si>
    <t>ibd Gel Art Cup Chisel Silicone - силиконовая кисть "скошенная"</t>
  </si>
  <si>
    <t>ibd Gel Art Flat Chisel Silicone - силиконовая кисть "прямоугольная"</t>
  </si>
  <si>
    <t>ibd Gel Art Taper Point Silicone - силиконовая кисть "конусная"</t>
  </si>
  <si>
    <t>EzFlow Gel It!™ # 907 Square Brush - профессиональная кисть из соболя, размер №7</t>
  </si>
  <si>
    <t>EzFlow Nail Forms OVAL, 500 шт. - одноразовые формы на клейкой основе для ногтей, овальные</t>
  </si>
  <si>
    <t>EzFlow Killer Whale® Pro Shiner - полировщик «Косатка» для искусственных и натуральных ногтей</t>
  </si>
  <si>
    <t>EzFlow Snow Monkey® Chamois Buffer - полировщик «Снежная обезьяна» для искусственных и натуральных н</t>
  </si>
  <si>
    <t>EzFlow Never Yellow Sealer Top Coat, 118 мл. - нежелтеющее верхнее покрытие</t>
  </si>
  <si>
    <t>ibd Air Dry Topcoat, 118 мл. - быстросохнущее верхнее покрытие для лака</t>
  </si>
  <si>
    <t>ibd Acrylic Bright Top Coat, 14 мл. - верхнее покрытие для искусственных ногтей "Акриловая яркость"</t>
  </si>
  <si>
    <t>Gena Feet-to-Go - дорожный педикюрный набор «Босиком»</t>
  </si>
  <si>
    <t>Gena Pedi Spa Detox Charcoal Soak, 440 гр. - детокс-замачивание для спа-педикюра с древесным углём</t>
  </si>
  <si>
    <t>Gena Pedi Spa Detox Charcoal Scrub, 432 мл. - детокс-скраб для спа-педикюра с древесным углём (2 шаг</t>
  </si>
  <si>
    <t>Gena Pedi Spa Detox Charcoal Mask, 454 мл. - детокс-маска для спа-педикюра с древесным углём (3 шаг)</t>
  </si>
  <si>
    <t>Gena Pedi Spa Detox Charcoal Crème, 454 мл. - детокс-крем для спа-педикюра с древесным углём (4 шаг)</t>
  </si>
  <si>
    <t>Gena Warm Lotion Fresh Scent, 3785 мл. - лосьон для горячего маникюра</t>
  </si>
  <si>
    <t>ibd 5sec Nail Glue 2г.- клей с носиком для типс</t>
  </si>
  <si>
    <t>ibd 5 sec Nail Wrap Glue 2г.- клей с носиком</t>
  </si>
  <si>
    <t>Hand Drill - ручная дрель для пирсинга ногтей</t>
  </si>
  <si>
    <t>Plastic Cup- пластиковый стаканчик</t>
  </si>
  <si>
    <t>NPY Plastic Liquid Dropper - пластиковая пипетка для жидкостей</t>
  </si>
  <si>
    <t>NPY Fihger Rest - подставка для пальца</t>
  </si>
  <si>
    <t>NPY Toe Separatorr, 1пара - разделитель пальцев ног</t>
  </si>
  <si>
    <t>Футболка с логотипом EzFlow - размер 48 женская</t>
  </si>
  <si>
    <t>Футболка с логотипом EzFlow - размер 46 мужская</t>
  </si>
  <si>
    <t>Футболка с логотипом EzFlow - размер 48 мужская</t>
  </si>
  <si>
    <t>ibd Футболка с логотипом ibd -размер 48 женская</t>
  </si>
  <si>
    <t>ibd Футболка с логотипом ibd -размер 46 мужская</t>
  </si>
  <si>
    <t xml:space="preserve">38115/1    </t>
  </si>
  <si>
    <t>"Битое стекло" - пленка для дизайна ногтей (прозрачная голограмма)</t>
  </si>
  <si>
    <t xml:space="preserve">38115/10   </t>
  </si>
  <si>
    <t>"Битое стекло" - пленка для дизайна ногтей (серебряная голограмма)</t>
  </si>
  <si>
    <t xml:space="preserve">38115/2    </t>
  </si>
  <si>
    <t>"Битое стекло" - пленка для дизайна ногтей (розовая голограмма)</t>
  </si>
  <si>
    <t xml:space="preserve">38115/3    </t>
  </si>
  <si>
    <t>"Битое стекло" - пленка для дизайна ногтей (светло-розовая голограмма)</t>
  </si>
  <si>
    <t xml:space="preserve">38115/4    </t>
  </si>
  <si>
    <t>"Битое стекло" - пленка для дизайна ногтей (фиолетовая голограмма)</t>
  </si>
  <si>
    <t xml:space="preserve">38115/5    </t>
  </si>
  <si>
    <t>"Битое стекло" - пленка для дизайна ногтей (пурпурная голограмма)</t>
  </si>
  <si>
    <t xml:space="preserve">38115/6    </t>
  </si>
  <si>
    <t>"Битое стекло" - пленка для дизайна ногтей (синяя голограмма)</t>
  </si>
  <si>
    <t xml:space="preserve">38115/7    </t>
  </si>
  <si>
    <t>"Битое стекло" - пленка для дизайна ногтей (зеленая голограмма)</t>
  </si>
  <si>
    <t xml:space="preserve">38115/8    </t>
  </si>
  <si>
    <t>"Битое стекло" - пленка для дизайна ногтей (неоново-оранжевая голограмма)</t>
  </si>
  <si>
    <t xml:space="preserve">38115/9    </t>
  </si>
  <si>
    <t>"Битое стекло" - пленка для дизайна ногтей (двухсторонняя золото и серебро)</t>
  </si>
  <si>
    <t xml:space="preserve">38117/07   </t>
  </si>
  <si>
    <t>Конфетти для дизайна ногтей "Камифубуки" №7</t>
  </si>
  <si>
    <t>Подарочное издание CG Ruby Pumps  Lacquer, 14 мл. - лак для ногтей</t>
  </si>
  <si>
    <t>Баночка пустая 5 гр.</t>
  </si>
  <si>
    <t>EzFlow White Tea Massage Lotion®, 236 мл. - массажный лосьон с белым чаем (шаг 4)</t>
  </si>
  <si>
    <t>Rack - настенный пластиковый дисплей на 40 лаков (прозрачный)</t>
  </si>
  <si>
    <t>Rack - настенный пластиковый дисплей на 80 лаков (прозрачный)</t>
  </si>
  <si>
    <t xml:space="preserve">45030/1343 </t>
  </si>
  <si>
    <t>Ножницы для кутикулы 1343 PB с заточкой</t>
  </si>
  <si>
    <t>Эскаватор (тампонодержатель)</t>
  </si>
  <si>
    <t>Скальпель OR №0</t>
  </si>
  <si>
    <t>Ручка для скальпеля OR</t>
  </si>
  <si>
    <t>Пилка двухсторонняя для педикюра (кюретка)</t>
  </si>
  <si>
    <t xml:space="preserve">45300/4303 </t>
  </si>
  <si>
    <t>Кусачки педикюрные Victory 4303-PB-SH-Salon inox (для вросшего ногтя)</t>
  </si>
  <si>
    <t xml:space="preserve">45300/4305 </t>
  </si>
  <si>
    <t>Кусачки педикюрные Victory 4305-PB-SH-Salon inox (паруса)</t>
  </si>
  <si>
    <t>45302/6,5SP</t>
  </si>
  <si>
    <t>Кусачки маникюрные Victory PT-02(6.5)-M SPIR (Cobalt)</t>
  </si>
  <si>
    <t>45307/5,5SP</t>
  </si>
  <si>
    <t>Кусачки маникюрные Victory PT-07(5.5)-M SPIR (Cobalt)</t>
  </si>
  <si>
    <t xml:space="preserve">45308/7,5  </t>
  </si>
  <si>
    <t>Кусачки маникюрные Victory PT-08(7.5)-M 2spr (Cobalt)</t>
  </si>
  <si>
    <t>45309/5,5SP</t>
  </si>
  <si>
    <t>Кусачки маникюрные Victory PT-09(5.5)-M SPIR (Cobalt)</t>
  </si>
  <si>
    <t xml:space="preserve">45310/7    </t>
  </si>
  <si>
    <t>Кусачки маникюрные Victory PT-10(7.0)-M 2spr (Cobalt)</t>
  </si>
  <si>
    <t>GiGi Brazilian Waxing Kit - набор для "бразильской" эпиляции</t>
  </si>
  <si>
    <t>GiGi Brazilian Body Hard Wax, 396 г. - твердый воск для бразильской эпиляции</t>
  </si>
  <si>
    <t>GiGi Hard Wax with Floral Extracts, 396 г. - твердый воск с цветочными экстрактами</t>
  </si>
  <si>
    <t>GiGi All Purpose Honee Hard Wax, 396 г. - многоцелевой твердый воск</t>
  </si>
  <si>
    <t>GiGi All Purpose Microwave Formula, 226 г. - многоцелевой воск для микроволновой печи</t>
  </si>
  <si>
    <t xml:space="preserve">50320/1    </t>
  </si>
  <si>
    <t>GiGi Набор с многоцелевым воском для микроволновой печи</t>
  </si>
  <si>
    <t>GiGi Pre-Epilation Dusting Powder,127 г. - пудра для подготовки кожи перед эпиляцией</t>
  </si>
  <si>
    <t>GiGi Bikini Soothing Cream, 85 г. - крем-анальгетик для зоны бикини</t>
  </si>
  <si>
    <t>GiGi After Wax Cooling Gel, 473 мл. - постэпиляционный охлаждающий гель</t>
  </si>
  <si>
    <t>GiGi Slow Grow Maintenance Lotion, 236 мл. - лосьон замедляющий рост волос</t>
  </si>
  <si>
    <t>GiGi No Bump Topical solution, 118мл. - лосьон против вросших волос</t>
  </si>
  <si>
    <t>GiGi gg Cream, 177 мл. - универсальный крем для ухода за кожей после эпиляции</t>
  </si>
  <si>
    <t>GiGi Cloth Epilating Strips Large, 100 шт. - безволоконные полоски для эпиляции большие</t>
  </si>
  <si>
    <t>GiGi Spatula Petite, 100шт - деревянный шпатель мини</t>
  </si>
  <si>
    <t>GiGi Clean Collars, 20 шт. - бумажные вортнички на аппараты для разогрева воска в банках</t>
  </si>
  <si>
    <t>GiGi Disposable Panties,12шт - одноразовые трусы для эпиляции линии бикини</t>
  </si>
  <si>
    <t>Salon Perfect Individual Starter Kit - cтартовый набор для наращивания ресниц безузелковый</t>
  </si>
  <si>
    <t>Salon Perfect Individual Lash Combo Black - ресницы черные комбо-упаковка</t>
  </si>
  <si>
    <t>Salon Perfect Individual Lash Short Black - ресницы черные короткие</t>
  </si>
  <si>
    <t>Salon Perfect Individual Lash Long Black - ресницы черные длинные</t>
  </si>
  <si>
    <t>Salon Perfect Individual Lash KnotFreeMediumBlack-безузелковые пучковые ресницы черные средние</t>
  </si>
  <si>
    <t>Salon Perfect Individual Lash Knot Free Long Black - безузелковые пучковые ресницы длинные</t>
  </si>
  <si>
    <t>Salon Perfect IndividualLashKnotFreeCombo Black-безузелковые пучковые ресницы черные комбо-уп.</t>
  </si>
  <si>
    <t>Salon Perfect Press On Self Adhesive Lash - самоклеящиеся ресницы № 110</t>
  </si>
  <si>
    <t>Salon Perfect Starter Kit - набор: ресницы № 45, клей, аппликатор</t>
  </si>
  <si>
    <t>Salon Perfect Starter Kit - набор: ресницы № 53, клей, аппликатор</t>
  </si>
  <si>
    <t>Salon Perfect Starter Kit - набор: ресницы № 101 , клей, аппликатор</t>
  </si>
  <si>
    <t>Salon Perfect Starter Kit - набор: ресницы № 105 ,клей ,аппликатор</t>
  </si>
  <si>
    <t>Salon Perfect Strip Lash Black - ресницы черные № 101</t>
  </si>
  <si>
    <t>Salon Perfect Strip Lash Black - ресницы черные № 102</t>
  </si>
  <si>
    <t>Salon Perfect Strip Lash Black - ресницы черные № 106</t>
  </si>
  <si>
    <t>Salon Perfect Strip Lash Black - ресницы черные № 107</t>
  </si>
  <si>
    <t>Salon Perfect Strip Lash Black - ресницы черные № 109</t>
  </si>
  <si>
    <t>Salon Perfect Strip Lash Black - ресницы черные № 110</t>
  </si>
  <si>
    <t>Salon Perfect Strip Lash Black - ресницы черные № 116</t>
  </si>
  <si>
    <t>Salon Perfect Strip Lash Black - ресницы черные № 117</t>
  </si>
  <si>
    <t>Salon Perfect Strip Lash Black - ресницы черные № 119</t>
  </si>
  <si>
    <t>Salon Perfect Strip Lash Black - ресницы черные № 128</t>
  </si>
  <si>
    <t>Salon Perfect Strip Lash Black - ресницы черные № 131</t>
  </si>
  <si>
    <t>Salon Perfect Strip Lash Black Scanties - ресницы черные</t>
  </si>
  <si>
    <t>Salon Perfect Strip Lash Black Lacies - ресницы черные</t>
  </si>
  <si>
    <t>Salon Perfect Strip Lash Black Wispies - ресницы черные</t>
  </si>
  <si>
    <t>Salon Perfect Strip Lash Black - ресницы черные № 212</t>
  </si>
  <si>
    <t>Salon Perfect Strip Lash Black - ресницы черные № 202</t>
  </si>
  <si>
    <t>Salon Perfect Strip Lash Black Sexies - ресницы черные</t>
  </si>
  <si>
    <t>Salon Perfect Strip Lash Black Hotties - ресницы черные</t>
  </si>
  <si>
    <t>Salon Perfect Strip Lash Black Gisele - ресницы черные</t>
  </si>
  <si>
    <t>Salon Perfect Strip Lash Black Daisy - ресницы черные</t>
  </si>
  <si>
    <t>Salon Perfect Strip Lash Black Claudia - ресницы черные</t>
  </si>
  <si>
    <t>Salon Perfect Romantic - ресницы черные</t>
  </si>
  <si>
    <t>Salon Perfect Sophisticated - ресницы черные</t>
  </si>
  <si>
    <t>Salon Perfect Strip Lash Black Sparkles - ресницы черные</t>
  </si>
  <si>
    <t>Salon Perfect Strip Lash Black Fun - ресницы черные</t>
  </si>
  <si>
    <t>Salon Perfect Strip Lash Black Fancy - ресницы черные</t>
  </si>
  <si>
    <t>Salon Perfect Strip Lash Black - ресницы черные № 45</t>
  </si>
  <si>
    <t>Salon Perfect Strip Lash Black - ресницы черные № 53</t>
  </si>
  <si>
    <t>Salon Perfect Strip Lash Black - ресницы черные № 62</t>
  </si>
  <si>
    <t>Salon Perfect Strip Lash Black - ресницы черные № 13</t>
  </si>
  <si>
    <t>Salon Perfect Strip Lash Black - ресницы черные № 70</t>
  </si>
  <si>
    <t>Salon Perfect Strip Lash Black - ресницы черные № 80</t>
  </si>
  <si>
    <t>Salon Perfect Strip Lash Black - ресницы черные № 81</t>
  </si>
  <si>
    <t>Salon Perfect Strip Lash Adhesive Clear, 7 г. - клей для накладных ресниц прозрачный</t>
  </si>
  <si>
    <t>Salon Perfect Individual Lash Adhesive Dark, 3.7 мл. - клей для наращивания ресниц черный</t>
  </si>
  <si>
    <t>Salon Perfect Individual Lash Adhesive Dark, 22 мл. - клей для наращивания ресниц черный</t>
  </si>
  <si>
    <t>Salon Perfect Lash Free Remover, 5 мл. - жидкость для снятия искусственных ресниц</t>
  </si>
  <si>
    <t>Salon Perfect Lash Free Remover, 59 мл. - жидкость для снятия искусственных ресниц</t>
  </si>
  <si>
    <t>Salon Perfect Lash Applicator - аппликатор для ресниц</t>
  </si>
  <si>
    <t>Salon Perfect Brow Perfection Stencils - шаблоны для бровей</t>
  </si>
  <si>
    <t>Salon Perfect Brow Powder Taupe - тонирующая пудра для бровей</t>
  </si>
  <si>
    <t>SuperNail  Pure White Gel, 14г. - ультра белый конструирующий гель</t>
  </si>
  <si>
    <t>SuperNail  Pink Powder, 21г. - розовая акриловая пудра</t>
  </si>
  <si>
    <t>SuperNail  Pink Powder, 56г. - розовая акриловая пудра</t>
  </si>
  <si>
    <t>SuperNail  White Powder, 7г. - белая акриловая пудра</t>
  </si>
  <si>
    <t>SuperNail  White Powder, 21г. - белая акриловая пудра</t>
  </si>
  <si>
    <t>SuperNail  White Powder, 56г. - белая акриловая пудра</t>
  </si>
  <si>
    <t>SuperNail, Nail Primer, 7мл. - праймер</t>
  </si>
  <si>
    <t>SuperNail  Brush Cleaner, 59мл. - средство для очистки кистей от акрила</t>
  </si>
  <si>
    <t>SuperNail  Nail-Off, 59мл. - средство для удаления искуственных ногтей</t>
  </si>
  <si>
    <t>SuperNail  Nail-Off, 118мл. - средство для удаления искуственных ногтей</t>
  </si>
  <si>
    <t>SuperNail  Gel Cleanser, 118мл. - препарат для удаления дисперсионного слоя с гелевых ногтей</t>
  </si>
  <si>
    <t>Lash beLong Individual Lash Black,8 мм. - ресницы одиночные черные  (4000 шт.)</t>
  </si>
  <si>
    <t>Lash beLong Individual Lash Black, 10мм. - ресницы одиночные черные ( 4000 шт.)</t>
  </si>
  <si>
    <t>Lash beLong Individual Lash Black, 14мм. - ресницы одиночные черные ( 4000 шт.)</t>
  </si>
  <si>
    <t>Lash beLong Short A Volumizer Lash BLK -ресницы для увеличения объема черные короткие стиль А</t>
  </si>
  <si>
    <t>Lash beLong Medium A Volumizer Lash BLK - ресницы для увеличения объема черные средние стиль А</t>
  </si>
  <si>
    <t>Lash beLong Short B Volumizer Lash BLK - ресницы для увеличения объема черные короткие стиль B</t>
  </si>
  <si>
    <t>Lash beLong Volume Extension Kit  - набор ресниц для увеличения объёма с прозрачным клеем</t>
  </si>
  <si>
    <t>Lash beLong Volume Extension Kit - набор ресниц для увеличения объёма с чёрным клеем</t>
  </si>
  <si>
    <t>Lash beLong Fine Tip Scissor - острые тонкие ножницы</t>
  </si>
  <si>
    <t>Lash beLong Applicator Sticks 200 шт. - палочки-аппликаторы</t>
  </si>
  <si>
    <t>Lash beLong Lash Cusion 10шт. - подушечка для ресниц</t>
  </si>
  <si>
    <t>Lash beLong Eyelash Extension Remover 14мл. - средство для снятия  накладных ресниц</t>
  </si>
  <si>
    <t>Lash beLong Curling Tool - инструмент для закручивания ресниц</t>
  </si>
  <si>
    <t>China Glaze Gelaze Gel Top Coat, 9.76 мл.- верхнее покрытие</t>
  </si>
  <si>
    <t>China Glaze Gelaze Gel Cleanser, 473 мл.-жидкость для снятия липкого слоя</t>
  </si>
  <si>
    <t>China Glaze Gelaze Gel Cleanser, 59 мл. - жидкость для снятия липкого слоя</t>
  </si>
  <si>
    <t>China Glaze Gelaze Gel Remover, 59 мл. - жидкость для удаления гель-лака</t>
  </si>
  <si>
    <t xml:space="preserve">S-0007     </t>
  </si>
  <si>
    <t>Подставка для кистей, 25 ячеек</t>
  </si>
  <si>
    <t xml:space="preserve">М2653      </t>
  </si>
  <si>
    <t>Кусачки маникюрные для ногтей АТ-833 17мм</t>
  </si>
  <si>
    <t xml:space="preserve">М7802      </t>
  </si>
  <si>
    <t>Кюретка PL-166(2)</t>
  </si>
  <si>
    <t xml:space="preserve">М7804      </t>
  </si>
  <si>
    <t>Скребок PZ-892-D</t>
  </si>
  <si>
    <t xml:space="preserve">М7806      </t>
  </si>
  <si>
    <t>Щипцы для уголков PY-843-D(10 мм)</t>
  </si>
  <si>
    <t xml:space="preserve">М7807      </t>
  </si>
  <si>
    <t>Краска акриловая 20 мл</t>
  </si>
  <si>
    <t xml:space="preserve">М8004      </t>
  </si>
  <si>
    <t>Краска акриловая 140 мл</t>
  </si>
  <si>
    <t xml:space="preserve">М8165      </t>
  </si>
  <si>
    <t>Подставка для форм</t>
  </si>
  <si>
    <t xml:space="preserve">М8247      </t>
  </si>
  <si>
    <t>Кисть для художественной росписи Metzger BN01-04</t>
  </si>
  <si>
    <t xml:space="preserve">М8440      </t>
  </si>
  <si>
    <t>Щипцы для уголков PY-843-D-(11 см)-BJ (матовые)</t>
  </si>
  <si>
    <t xml:space="preserve">М8441      </t>
  </si>
  <si>
    <t>Щипцы для уголков PY-1/2(4)-D-(12 мм)-LJ (матовые)</t>
  </si>
  <si>
    <t xml:space="preserve">М8546      </t>
  </si>
  <si>
    <t>Терка профессиональная PF-1031-PS</t>
  </si>
  <si>
    <t xml:space="preserve">М9255      </t>
  </si>
  <si>
    <t>Терка профессиональная PF-1035-PS</t>
  </si>
  <si>
    <t xml:space="preserve">Цена розничная </t>
  </si>
  <si>
    <t>Артикул</t>
  </si>
  <si>
    <t xml:space="preserve">Скидка </t>
  </si>
  <si>
    <t xml:space="preserve">Цена со скидкой </t>
  </si>
  <si>
    <t xml:space="preserve">China Glaze Gelaze Gel-n-Base Polish, 9.76 мл.- гель-лаки </t>
  </si>
  <si>
    <t>ВСЕ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</si>
</sst>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5" fontId="1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0" fontId="1" fillId="12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2" fillId="36" borderId="13" xfId="0" applyNumberFormat="1" applyFont="1" applyFill="1" applyBorder="1" applyAlignment="1">
      <alignment horizontal="center" vertical="center" wrapText="1"/>
    </xf>
    <xf numFmtId="0" fontId="2" fillId="36" borderId="14" xfId="0" applyNumberFormat="1" applyFont="1" applyFill="1" applyBorder="1" applyAlignment="1">
      <alignment horizontal="center" vertical="center" wrapText="1"/>
    </xf>
    <xf numFmtId="0" fontId="2" fillId="36" borderId="15" xfId="0" applyNumberFormat="1" applyFont="1" applyFill="1" applyBorder="1" applyAlignment="1">
      <alignment horizontal="center" vertical="center" wrapText="1"/>
    </xf>
    <xf numFmtId="0" fontId="2" fillId="36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E294"/>
  <sheetViews>
    <sheetView tabSelected="1" zoomScalePageLayoutView="0" workbookViewId="0" topLeftCell="A49">
      <selection activeCell="H17" sqref="H17"/>
    </sheetView>
  </sheetViews>
  <sheetFormatPr defaultColWidth="10.66015625" defaultRowHeight="11.25"/>
  <cols>
    <col min="1" max="1" width="11.83203125" style="14" customWidth="1"/>
    <col min="2" max="2" width="60.5" style="0" customWidth="1"/>
    <col min="3" max="3" width="15.83203125" style="0" customWidth="1"/>
    <col min="4" max="4" width="10.66015625" style="4" customWidth="1"/>
    <col min="5" max="5" width="15" style="3" customWidth="1"/>
  </cols>
  <sheetData>
    <row r="1" ht="9.75" customHeight="1" thickBot="1"/>
    <row r="2" spans="1:5" ht="12.75" customHeight="1">
      <c r="A2" s="16" t="s">
        <v>326</v>
      </c>
      <c r="B2" s="16" t="s">
        <v>0</v>
      </c>
      <c r="C2" s="19" t="s">
        <v>325</v>
      </c>
      <c r="D2" s="22" t="s">
        <v>327</v>
      </c>
      <c r="E2" s="25" t="s">
        <v>328</v>
      </c>
    </row>
    <row r="3" spans="1:5" ht="12.75" customHeight="1">
      <c r="A3" s="17"/>
      <c r="B3" s="17"/>
      <c r="C3" s="20"/>
      <c r="D3" s="23"/>
      <c r="E3" s="26"/>
    </row>
    <row r="4" spans="1:5" ht="12.75" customHeight="1">
      <c r="A4" s="17"/>
      <c r="B4" s="17"/>
      <c r="C4" s="20"/>
      <c r="D4" s="23"/>
      <c r="E4" s="26"/>
    </row>
    <row r="5" spans="1:5" ht="12.75" customHeight="1" thickBot="1">
      <c r="A5" s="18"/>
      <c r="B5" s="18"/>
      <c r="C5" s="21"/>
      <c r="D5" s="24"/>
      <c r="E5" s="27"/>
    </row>
    <row r="6" spans="1:5" ht="11.25" customHeight="1">
      <c r="A6" s="15">
        <v>10110</v>
      </c>
      <c r="B6" s="7" t="s">
        <v>3</v>
      </c>
      <c r="C6" s="2">
        <v>5472</v>
      </c>
      <c r="D6" s="8">
        <v>15</v>
      </c>
      <c r="E6" s="12">
        <f>C6*0.85</f>
        <v>4651.2</v>
      </c>
    </row>
    <row r="7" spans="1:5" ht="11.25" customHeight="1">
      <c r="A7" s="13">
        <v>30882</v>
      </c>
      <c r="B7" s="6" t="s">
        <v>137</v>
      </c>
      <c r="C7" s="1">
        <v>796</v>
      </c>
      <c r="D7" s="8">
        <v>15</v>
      </c>
      <c r="E7" s="12">
        <f aca="true" t="shared" si="0" ref="E7:E26">C7*0.85</f>
        <v>676.6</v>
      </c>
    </row>
    <row r="8" spans="1:5" ht="11.25" customHeight="1">
      <c r="A8" s="13">
        <v>30883</v>
      </c>
      <c r="B8" s="6" t="s">
        <v>138</v>
      </c>
      <c r="C8" s="1">
        <v>796</v>
      </c>
      <c r="D8" s="8">
        <v>15</v>
      </c>
      <c r="E8" s="12">
        <f t="shared" si="0"/>
        <v>676.6</v>
      </c>
    </row>
    <row r="9" spans="1:5" ht="11.25" customHeight="1">
      <c r="A9" s="13">
        <v>30884</v>
      </c>
      <c r="B9" s="6" t="s">
        <v>139</v>
      </c>
      <c r="C9" s="1">
        <v>796</v>
      </c>
      <c r="D9" s="8">
        <v>15</v>
      </c>
      <c r="E9" s="12">
        <f t="shared" si="0"/>
        <v>676.6</v>
      </c>
    </row>
    <row r="10" spans="1:5" ht="11.25" customHeight="1">
      <c r="A10" s="13">
        <v>30885</v>
      </c>
      <c r="B10" s="6" t="s">
        <v>140</v>
      </c>
      <c r="C10" s="1">
        <v>796</v>
      </c>
      <c r="D10" s="8">
        <v>15</v>
      </c>
      <c r="E10" s="12">
        <f t="shared" si="0"/>
        <v>676.6</v>
      </c>
    </row>
    <row r="11" spans="1:5" ht="21.75" customHeight="1">
      <c r="A11" s="13">
        <v>40204</v>
      </c>
      <c r="B11" s="6" t="s">
        <v>178</v>
      </c>
      <c r="C11" s="1">
        <v>850</v>
      </c>
      <c r="D11" s="8">
        <v>15</v>
      </c>
      <c r="E11" s="12">
        <f t="shared" si="0"/>
        <v>722.5</v>
      </c>
    </row>
    <row r="12" spans="1:5" ht="21.75" customHeight="1">
      <c r="A12" s="13">
        <v>50522</v>
      </c>
      <c r="B12" s="6" t="s">
        <v>213</v>
      </c>
      <c r="C12" s="1">
        <v>742</v>
      </c>
      <c r="D12" s="8">
        <v>15</v>
      </c>
      <c r="E12" s="12">
        <f t="shared" si="0"/>
        <v>630.6999999999999</v>
      </c>
    </row>
    <row r="13" spans="1:5" ht="11.25" customHeight="1">
      <c r="A13" s="13">
        <v>50740</v>
      </c>
      <c r="B13" s="6" t="s">
        <v>216</v>
      </c>
      <c r="C13" s="1">
        <v>200</v>
      </c>
      <c r="D13" s="8">
        <v>15</v>
      </c>
      <c r="E13" s="12">
        <f t="shared" si="0"/>
        <v>170</v>
      </c>
    </row>
    <row r="14" spans="1:5" ht="11.25" customHeight="1">
      <c r="A14" s="13">
        <v>52703</v>
      </c>
      <c r="B14" s="6" t="s">
        <v>263</v>
      </c>
      <c r="C14" s="1">
        <v>315</v>
      </c>
      <c r="D14" s="8">
        <v>15</v>
      </c>
      <c r="E14" s="12">
        <f t="shared" si="0"/>
        <v>267.75</v>
      </c>
    </row>
    <row r="15" spans="1:5" ht="21.75" customHeight="1">
      <c r="A15" s="13">
        <v>52704</v>
      </c>
      <c r="B15" s="6" t="s">
        <v>264</v>
      </c>
      <c r="C15" s="1">
        <v>315</v>
      </c>
      <c r="D15" s="8">
        <v>15</v>
      </c>
      <c r="E15" s="12">
        <f t="shared" si="0"/>
        <v>267.75</v>
      </c>
    </row>
    <row r="16" spans="1:5" ht="11.25" customHeight="1">
      <c r="A16" s="13">
        <v>52709</v>
      </c>
      <c r="B16" s="6" t="s">
        <v>265</v>
      </c>
      <c r="C16" s="1">
        <v>599</v>
      </c>
      <c r="D16" s="8">
        <v>15</v>
      </c>
      <c r="E16" s="12">
        <f t="shared" si="0"/>
        <v>509.15</v>
      </c>
    </row>
    <row r="17" spans="1:5" ht="21.75" customHeight="1">
      <c r="A17" s="13">
        <v>52801</v>
      </c>
      <c r="B17" s="6" t="s">
        <v>266</v>
      </c>
      <c r="C17" s="1">
        <v>315</v>
      </c>
      <c r="D17" s="8">
        <v>15</v>
      </c>
      <c r="E17" s="12">
        <f t="shared" si="0"/>
        <v>267.75</v>
      </c>
    </row>
    <row r="18" spans="1:5" ht="21.75" customHeight="1">
      <c r="A18" s="13">
        <v>52802</v>
      </c>
      <c r="B18" s="6" t="s">
        <v>267</v>
      </c>
      <c r="C18" s="1">
        <v>599</v>
      </c>
      <c r="D18" s="8">
        <v>15</v>
      </c>
      <c r="E18" s="12">
        <f t="shared" si="0"/>
        <v>509.15</v>
      </c>
    </row>
    <row r="19" spans="1:5" ht="11.25" customHeight="1">
      <c r="A19" s="13">
        <v>52820</v>
      </c>
      <c r="B19" s="6" t="s">
        <v>268</v>
      </c>
      <c r="C19" s="1">
        <v>252</v>
      </c>
      <c r="D19" s="8">
        <v>15</v>
      </c>
      <c r="E19" s="12">
        <f t="shared" si="0"/>
        <v>214.2</v>
      </c>
    </row>
    <row r="20" spans="1:5" ht="11.25" customHeight="1">
      <c r="A20" s="13">
        <v>52905</v>
      </c>
      <c r="B20" s="6" t="s">
        <v>269</v>
      </c>
      <c r="C20" s="1">
        <v>288</v>
      </c>
      <c r="D20" s="8">
        <v>15</v>
      </c>
      <c r="E20" s="12">
        <f t="shared" si="0"/>
        <v>244.79999999999998</v>
      </c>
    </row>
    <row r="21" spans="1:5" ht="11.25" customHeight="1">
      <c r="A21" s="13">
        <v>52911</v>
      </c>
      <c r="B21" s="6" t="s">
        <v>270</v>
      </c>
      <c r="C21" s="1">
        <v>360</v>
      </c>
      <c r="D21" s="8">
        <v>15</v>
      </c>
      <c r="E21" s="12">
        <f t="shared" si="0"/>
        <v>306</v>
      </c>
    </row>
    <row r="22" spans="1:5" ht="11.25" customHeight="1">
      <c r="A22" s="13">
        <v>81689</v>
      </c>
      <c r="B22" s="6" t="s">
        <v>295</v>
      </c>
      <c r="C22" s="1">
        <v>755</v>
      </c>
      <c r="D22" s="8">
        <v>15</v>
      </c>
      <c r="E22" s="12">
        <f t="shared" si="0"/>
        <v>641.75</v>
      </c>
    </row>
    <row r="23" spans="1:5" ht="11.25" customHeight="1">
      <c r="A23" s="13">
        <v>81691</v>
      </c>
      <c r="B23" s="6" t="s">
        <v>296</v>
      </c>
      <c r="C23" s="2">
        <v>1285</v>
      </c>
      <c r="D23" s="8">
        <v>15</v>
      </c>
      <c r="E23" s="12">
        <f t="shared" si="0"/>
        <v>1092.25</v>
      </c>
    </row>
    <row r="24" spans="1:5" ht="11.25" customHeight="1">
      <c r="A24" s="13">
        <v>81739</v>
      </c>
      <c r="B24" s="6" t="s">
        <v>297</v>
      </c>
      <c r="C24" s="1">
        <v>365</v>
      </c>
      <c r="D24" s="8">
        <v>15</v>
      </c>
      <c r="E24" s="12">
        <f t="shared" si="0"/>
        <v>310.25</v>
      </c>
    </row>
    <row r="25" spans="1:5" ht="21.75" customHeight="1">
      <c r="A25" s="13">
        <v>81742</v>
      </c>
      <c r="B25" s="6" t="s">
        <v>298</v>
      </c>
      <c r="C25" s="1">
        <v>365</v>
      </c>
      <c r="D25" s="8">
        <v>15</v>
      </c>
      <c r="E25" s="12">
        <f t="shared" si="0"/>
        <v>310.25</v>
      </c>
    </row>
    <row r="26" spans="1:5" ht="21.75" customHeight="1">
      <c r="A26" s="13" t="s">
        <v>206</v>
      </c>
      <c r="B26" s="6" t="s">
        <v>207</v>
      </c>
      <c r="C26" s="1">
        <v>599</v>
      </c>
      <c r="D26" s="8">
        <v>15</v>
      </c>
      <c r="E26" s="12">
        <f t="shared" si="0"/>
        <v>509.15</v>
      </c>
    </row>
    <row r="27" spans="1:5" ht="11.25" customHeight="1">
      <c r="A27" s="13">
        <v>18002</v>
      </c>
      <c r="B27" s="6" t="s">
        <v>34</v>
      </c>
      <c r="C27" s="1">
        <v>986</v>
      </c>
      <c r="D27" s="11">
        <v>30</v>
      </c>
      <c r="E27" s="12">
        <f>C27*0.7</f>
        <v>690.1999999999999</v>
      </c>
    </row>
    <row r="28" spans="1:5" ht="11.25" customHeight="1">
      <c r="A28" s="13">
        <v>18011</v>
      </c>
      <c r="B28" s="6" t="s">
        <v>35</v>
      </c>
      <c r="C28" s="2">
        <v>2736</v>
      </c>
      <c r="D28" s="11">
        <v>30</v>
      </c>
      <c r="E28" s="12">
        <f aca="true" t="shared" si="1" ref="E28:E87">C28*0.7</f>
        <v>1915.1999999999998</v>
      </c>
    </row>
    <row r="29" spans="1:5" ht="11.25" customHeight="1">
      <c r="A29" s="13">
        <v>18013</v>
      </c>
      <c r="B29" s="6" t="s">
        <v>36</v>
      </c>
      <c r="C29" s="2">
        <v>2268</v>
      </c>
      <c r="D29" s="11">
        <v>30</v>
      </c>
      <c r="E29" s="12">
        <f t="shared" si="1"/>
        <v>1587.6</v>
      </c>
    </row>
    <row r="30" spans="1:5" ht="11.25" customHeight="1">
      <c r="A30" s="13">
        <v>18015</v>
      </c>
      <c r="B30" s="6" t="s">
        <v>37</v>
      </c>
      <c r="C30" s="2">
        <v>2268</v>
      </c>
      <c r="D30" s="11">
        <v>30</v>
      </c>
      <c r="E30" s="12">
        <f t="shared" si="1"/>
        <v>1587.6</v>
      </c>
    </row>
    <row r="31" spans="1:5" ht="11.25" customHeight="1">
      <c r="A31" s="13">
        <v>18017</v>
      </c>
      <c r="B31" s="6" t="s">
        <v>38</v>
      </c>
      <c r="C31" s="2">
        <v>2268</v>
      </c>
      <c r="D31" s="11">
        <v>30</v>
      </c>
      <c r="E31" s="12">
        <f t="shared" si="1"/>
        <v>1587.6</v>
      </c>
    </row>
    <row r="32" spans="1:5" ht="11.25" customHeight="1">
      <c r="A32" s="13">
        <v>18701</v>
      </c>
      <c r="B32" s="6" t="s">
        <v>48</v>
      </c>
      <c r="C32" s="1">
        <v>425</v>
      </c>
      <c r="D32" s="11">
        <v>30</v>
      </c>
      <c r="E32" s="12">
        <f t="shared" si="1"/>
        <v>297.5</v>
      </c>
    </row>
    <row r="33" spans="1:5" ht="11.25" customHeight="1">
      <c r="A33" s="13">
        <v>18944</v>
      </c>
      <c r="B33" s="6" t="s">
        <v>59</v>
      </c>
      <c r="C33" s="2">
        <v>1790</v>
      </c>
      <c r="D33" s="11">
        <v>30</v>
      </c>
      <c r="E33" s="12">
        <f t="shared" si="1"/>
        <v>1253</v>
      </c>
    </row>
    <row r="34" spans="1:5" ht="11.25" customHeight="1">
      <c r="A34" s="13">
        <v>18951</v>
      </c>
      <c r="B34" s="6" t="s">
        <v>60</v>
      </c>
      <c r="C34" s="1">
        <v>322</v>
      </c>
      <c r="D34" s="11">
        <v>30</v>
      </c>
      <c r="E34" s="12">
        <f t="shared" si="1"/>
        <v>225.39999999999998</v>
      </c>
    </row>
    <row r="35" spans="1:5" ht="11.25" customHeight="1">
      <c r="A35" s="13">
        <v>18952</v>
      </c>
      <c r="B35" s="6" t="s">
        <v>61</v>
      </c>
      <c r="C35" s="2">
        <v>1736</v>
      </c>
      <c r="D35" s="11">
        <v>30</v>
      </c>
      <c r="E35" s="12">
        <f t="shared" si="1"/>
        <v>1215.1999999999998</v>
      </c>
    </row>
    <row r="36" spans="1:5" ht="11.25" customHeight="1">
      <c r="A36" s="13">
        <v>20320</v>
      </c>
      <c r="B36" s="6" t="s">
        <v>109</v>
      </c>
      <c r="C36" s="2">
        <v>5900</v>
      </c>
      <c r="D36" s="11">
        <v>30</v>
      </c>
      <c r="E36" s="12">
        <f t="shared" si="1"/>
        <v>4130</v>
      </c>
    </row>
    <row r="37" spans="1:5" ht="21.75" customHeight="1">
      <c r="A37" s="13">
        <v>23111</v>
      </c>
      <c r="B37" s="6" t="s">
        <v>114</v>
      </c>
      <c r="C37" s="1">
        <v>336</v>
      </c>
      <c r="D37" s="11">
        <v>30</v>
      </c>
      <c r="E37" s="12">
        <f t="shared" si="1"/>
        <v>235.2</v>
      </c>
    </row>
    <row r="38" spans="1:5" ht="21.75" customHeight="1">
      <c r="A38" s="13">
        <v>23112</v>
      </c>
      <c r="B38" s="6" t="s">
        <v>115</v>
      </c>
      <c r="C38" s="1">
        <v>336</v>
      </c>
      <c r="D38" s="11">
        <v>30</v>
      </c>
      <c r="E38" s="12">
        <f t="shared" si="1"/>
        <v>235.2</v>
      </c>
    </row>
    <row r="39" spans="1:5" ht="21.75" customHeight="1">
      <c r="A39" s="13">
        <v>23121</v>
      </c>
      <c r="B39" s="6" t="s">
        <v>116</v>
      </c>
      <c r="C39" s="1">
        <v>785</v>
      </c>
      <c r="D39" s="11">
        <v>30</v>
      </c>
      <c r="E39" s="12">
        <f t="shared" si="1"/>
        <v>549.5</v>
      </c>
    </row>
    <row r="40" spans="1:5" ht="21.75" customHeight="1">
      <c r="A40" s="13">
        <v>23122</v>
      </c>
      <c r="B40" s="6" t="s">
        <v>117</v>
      </c>
      <c r="C40" s="1">
        <v>785</v>
      </c>
      <c r="D40" s="11">
        <v>30</v>
      </c>
      <c r="E40" s="12">
        <f t="shared" si="1"/>
        <v>549.5</v>
      </c>
    </row>
    <row r="41" spans="1:5" ht="21.75" customHeight="1">
      <c r="A41" s="13">
        <v>23132</v>
      </c>
      <c r="B41" s="6" t="s">
        <v>119</v>
      </c>
      <c r="C41" s="2">
        <v>1386</v>
      </c>
      <c r="D41" s="11">
        <v>30</v>
      </c>
      <c r="E41" s="12">
        <f t="shared" si="1"/>
        <v>970.1999999999999</v>
      </c>
    </row>
    <row r="42" spans="1:5" ht="21.75" customHeight="1">
      <c r="A42" s="13">
        <v>23220</v>
      </c>
      <c r="B42" s="6" t="s">
        <v>120</v>
      </c>
      <c r="C42" s="2">
        <v>1196</v>
      </c>
      <c r="D42" s="11">
        <v>30</v>
      </c>
      <c r="E42" s="12">
        <f t="shared" si="1"/>
        <v>837.1999999999999</v>
      </c>
    </row>
    <row r="43" spans="1:5" ht="21.75" customHeight="1">
      <c r="A43" s="13">
        <v>23227</v>
      </c>
      <c r="B43" s="6" t="s">
        <v>121</v>
      </c>
      <c r="C43" s="2">
        <v>1196</v>
      </c>
      <c r="D43" s="11">
        <v>30</v>
      </c>
      <c r="E43" s="12">
        <f t="shared" si="1"/>
        <v>837.1999999999999</v>
      </c>
    </row>
    <row r="44" spans="1:5" ht="21.75" customHeight="1">
      <c r="A44" s="13">
        <v>24102</v>
      </c>
      <c r="B44" s="6" t="s">
        <v>123</v>
      </c>
      <c r="C44" s="1">
        <v>805</v>
      </c>
      <c r="D44" s="11">
        <v>30</v>
      </c>
      <c r="E44" s="12">
        <f t="shared" si="1"/>
        <v>563.5</v>
      </c>
    </row>
    <row r="45" spans="1:5" ht="11.25" customHeight="1">
      <c r="A45" s="13">
        <v>24104</v>
      </c>
      <c r="B45" s="6" t="s">
        <v>124</v>
      </c>
      <c r="C45" s="1">
        <v>805</v>
      </c>
      <c r="D45" s="11">
        <v>30</v>
      </c>
      <c r="E45" s="12">
        <f t="shared" si="1"/>
        <v>563.5</v>
      </c>
    </row>
    <row r="46" spans="1:5" ht="11.25" customHeight="1">
      <c r="A46" s="13">
        <v>27133</v>
      </c>
      <c r="B46" s="6" t="s">
        <v>130</v>
      </c>
      <c r="C46" s="2">
        <v>1966</v>
      </c>
      <c r="D46" s="11">
        <v>30</v>
      </c>
      <c r="E46" s="12">
        <f t="shared" si="1"/>
        <v>1376.1999999999998</v>
      </c>
    </row>
    <row r="47" spans="1:5" ht="11.25" customHeight="1">
      <c r="A47" s="13">
        <v>28103</v>
      </c>
      <c r="B47" s="6" t="s">
        <v>131</v>
      </c>
      <c r="C47" s="1">
        <v>496</v>
      </c>
      <c r="D47" s="11">
        <v>30</v>
      </c>
      <c r="E47" s="12">
        <f t="shared" si="1"/>
        <v>347.2</v>
      </c>
    </row>
    <row r="48" spans="1:5" ht="11.25" customHeight="1">
      <c r="A48" s="13">
        <v>28105</v>
      </c>
      <c r="B48" s="6" t="s">
        <v>132</v>
      </c>
      <c r="C48" s="1">
        <v>496</v>
      </c>
      <c r="D48" s="11">
        <v>30</v>
      </c>
      <c r="E48" s="12">
        <f t="shared" si="1"/>
        <v>347.2</v>
      </c>
    </row>
    <row r="49" spans="1:5" ht="11.25" customHeight="1">
      <c r="A49" s="13">
        <v>30871</v>
      </c>
      <c r="B49" s="6" t="s">
        <v>136</v>
      </c>
      <c r="C49" s="1">
        <v>875</v>
      </c>
      <c r="D49" s="11">
        <v>30</v>
      </c>
      <c r="E49" s="12">
        <f t="shared" si="1"/>
        <v>612.5</v>
      </c>
    </row>
    <row r="50" spans="1:5" ht="21.75" customHeight="1">
      <c r="A50" s="13">
        <v>37316</v>
      </c>
      <c r="B50" s="6" t="s">
        <v>146</v>
      </c>
      <c r="C50" s="1">
        <v>55</v>
      </c>
      <c r="D50" s="11">
        <v>30</v>
      </c>
      <c r="E50" s="12">
        <f t="shared" si="1"/>
        <v>38.5</v>
      </c>
    </row>
    <row r="51" spans="1:5" ht="11.25" customHeight="1">
      <c r="A51" s="13">
        <v>37319</v>
      </c>
      <c r="B51" s="6" t="s">
        <v>148</v>
      </c>
      <c r="C51" s="1">
        <v>10</v>
      </c>
      <c r="D51" s="11">
        <v>30</v>
      </c>
      <c r="E51" s="12">
        <f t="shared" si="1"/>
        <v>7</v>
      </c>
    </row>
    <row r="52" spans="1:5" ht="11.25" customHeight="1">
      <c r="A52" s="13">
        <v>39318</v>
      </c>
      <c r="B52" s="6" t="s">
        <v>177</v>
      </c>
      <c r="C52" s="1">
        <v>7</v>
      </c>
      <c r="D52" s="11">
        <v>30</v>
      </c>
      <c r="E52" s="12">
        <f t="shared" si="1"/>
        <v>4.8999999999999995</v>
      </c>
    </row>
    <row r="53" spans="1:5" ht="11.25" customHeight="1">
      <c r="A53" s="13">
        <v>42301</v>
      </c>
      <c r="B53" s="6" t="s">
        <v>179</v>
      </c>
      <c r="C53" s="2">
        <v>1876</v>
      </c>
      <c r="D53" s="11">
        <v>30</v>
      </c>
      <c r="E53" s="12">
        <f t="shared" si="1"/>
        <v>1313.1999999999998</v>
      </c>
    </row>
    <row r="54" spans="1:5" ht="11.25" customHeight="1">
      <c r="A54" s="13">
        <v>42302</v>
      </c>
      <c r="B54" s="6" t="s">
        <v>180</v>
      </c>
      <c r="C54" s="2">
        <v>2265</v>
      </c>
      <c r="D54" s="11">
        <v>30</v>
      </c>
      <c r="E54" s="12">
        <f t="shared" si="1"/>
        <v>1585.5</v>
      </c>
    </row>
    <row r="55" spans="1:5" ht="11.25" customHeight="1">
      <c r="A55" s="13">
        <v>45035</v>
      </c>
      <c r="B55" s="6" t="s">
        <v>183</v>
      </c>
      <c r="C55" s="2">
        <v>1520</v>
      </c>
      <c r="D55" s="11">
        <v>30</v>
      </c>
      <c r="E55" s="12">
        <f t="shared" si="1"/>
        <v>1064</v>
      </c>
    </row>
    <row r="56" spans="1:5" ht="11.25" customHeight="1">
      <c r="A56" s="13">
        <v>45036</v>
      </c>
      <c r="B56" s="6" t="s">
        <v>184</v>
      </c>
      <c r="C56" s="1">
        <v>51</v>
      </c>
      <c r="D56" s="11">
        <v>30</v>
      </c>
      <c r="E56" s="12">
        <f t="shared" si="1"/>
        <v>35.699999999999996</v>
      </c>
    </row>
    <row r="57" spans="1:5" ht="21.75" customHeight="1">
      <c r="A57" s="13">
        <v>45037</v>
      </c>
      <c r="B57" s="6" t="s">
        <v>185</v>
      </c>
      <c r="C57" s="2">
        <v>1720</v>
      </c>
      <c r="D57" s="11">
        <v>30</v>
      </c>
      <c r="E57" s="12">
        <f t="shared" si="1"/>
        <v>1204</v>
      </c>
    </row>
    <row r="58" spans="1:5" ht="11.25" customHeight="1">
      <c r="A58" s="13">
        <v>45068</v>
      </c>
      <c r="B58" s="6" t="s">
        <v>186</v>
      </c>
      <c r="C58" s="2">
        <v>1350</v>
      </c>
      <c r="D58" s="11">
        <v>30</v>
      </c>
      <c r="E58" s="12">
        <f t="shared" si="1"/>
        <v>944.9999999999999</v>
      </c>
    </row>
    <row r="59" spans="1:5" ht="11.25" customHeight="1">
      <c r="A59" s="13">
        <v>50103</v>
      </c>
      <c r="B59" s="6" t="s">
        <v>201</v>
      </c>
      <c r="C59" s="2">
        <v>4688</v>
      </c>
      <c r="D59" s="11">
        <v>30</v>
      </c>
      <c r="E59" s="12">
        <f t="shared" si="1"/>
        <v>3281.6</v>
      </c>
    </row>
    <row r="60" spans="1:5" ht="11.25" customHeight="1">
      <c r="A60" s="13">
        <v>50304</v>
      </c>
      <c r="B60" s="6" t="s">
        <v>202</v>
      </c>
      <c r="C60" s="1">
        <v>425</v>
      </c>
      <c r="D60" s="11">
        <v>30</v>
      </c>
      <c r="E60" s="12">
        <f t="shared" si="1"/>
        <v>297.5</v>
      </c>
    </row>
    <row r="61" spans="1:5" ht="11.25" customHeight="1">
      <c r="A61" s="13">
        <v>50309</v>
      </c>
      <c r="B61" s="6" t="s">
        <v>203</v>
      </c>
      <c r="C61" s="1">
        <v>495</v>
      </c>
      <c r="D61" s="11">
        <v>30</v>
      </c>
      <c r="E61" s="12">
        <f t="shared" si="1"/>
        <v>346.5</v>
      </c>
    </row>
    <row r="62" spans="1:5" ht="11.25" customHeight="1">
      <c r="A62" s="13">
        <v>50311</v>
      </c>
      <c r="B62" s="6" t="s">
        <v>204</v>
      </c>
      <c r="C62" s="1">
        <v>457</v>
      </c>
      <c r="D62" s="11">
        <v>30</v>
      </c>
      <c r="E62" s="12">
        <f t="shared" si="1"/>
        <v>319.9</v>
      </c>
    </row>
    <row r="63" spans="1:5" ht="11.25" customHeight="1">
      <c r="A63" s="13">
        <v>50320</v>
      </c>
      <c r="B63" s="6" t="s">
        <v>205</v>
      </c>
      <c r="C63" s="1">
        <v>630</v>
      </c>
      <c r="D63" s="11">
        <v>30</v>
      </c>
      <c r="E63" s="12">
        <f t="shared" si="1"/>
        <v>441</v>
      </c>
    </row>
    <row r="64" spans="1:5" ht="11.25" customHeight="1">
      <c r="A64" s="13">
        <v>50506</v>
      </c>
      <c r="B64" s="6" t="s">
        <v>209</v>
      </c>
      <c r="C64" s="1">
        <v>750</v>
      </c>
      <c r="D64" s="11">
        <v>30</v>
      </c>
      <c r="E64" s="12">
        <f t="shared" si="1"/>
        <v>525</v>
      </c>
    </row>
    <row r="65" spans="1:5" ht="11.25" customHeight="1">
      <c r="A65" s="13">
        <v>50510</v>
      </c>
      <c r="B65" s="6" t="s">
        <v>210</v>
      </c>
      <c r="C65" s="1">
        <v>530</v>
      </c>
      <c r="D65" s="11">
        <v>30</v>
      </c>
      <c r="E65" s="12">
        <f t="shared" si="1"/>
        <v>371</v>
      </c>
    </row>
    <row r="66" spans="1:5" ht="11.25" customHeight="1">
      <c r="A66" s="13">
        <v>50512</v>
      </c>
      <c r="B66" s="6" t="s">
        <v>211</v>
      </c>
      <c r="C66" s="1">
        <v>415</v>
      </c>
      <c r="D66" s="11">
        <v>30</v>
      </c>
      <c r="E66" s="12">
        <f t="shared" si="1"/>
        <v>290.5</v>
      </c>
    </row>
    <row r="67" spans="1:5" ht="11.25" customHeight="1">
      <c r="A67" s="13">
        <v>50702</v>
      </c>
      <c r="B67" s="6" t="s">
        <v>214</v>
      </c>
      <c r="C67" s="1">
        <v>475</v>
      </c>
      <c r="D67" s="11">
        <v>30</v>
      </c>
      <c r="E67" s="12">
        <f t="shared" si="1"/>
        <v>332.5</v>
      </c>
    </row>
    <row r="68" spans="1:5" ht="11.25" customHeight="1">
      <c r="A68" s="13">
        <v>50730</v>
      </c>
      <c r="B68" s="6" t="s">
        <v>215</v>
      </c>
      <c r="C68" s="1">
        <v>210</v>
      </c>
      <c r="D68" s="11">
        <v>30</v>
      </c>
      <c r="E68" s="12">
        <f t="shared" si="1"/>
        <v>147</v>
      </c>
    </row>
    <row r="69" spans="1:5" ht="11.25" customHeight="1">
      <c r="A69" s="13" t="s">
        <v>4</v>
      </c>
      <c r="B69" s="6" t="s">
        <v>5</v>
      </c>
      <c r="C69" s="1">
        <v>498</v>
      </c>
      <c r="D69" s="11">
        <v>30</v>
      </c>
      <c r="E69" s="12">
        <f t="shared" si="1"/>
        <v>348.59999999999997</v>
      </c>
    </row>
    <row r="70" spans="1:5" ht="11.25" customHeight="1">
      <c r="A70" s="13" t="s">
        <v>6</v>
      </c>
      <c r="B70" s="6" t="s">
        <v>7</v>
      </c>
      <c r="C70" s="1">
        <v>498</v>
      </c>
      <c r="D70" s="11">
        <v>30</v>
      </c>
      <c r="E70" s="12">
        <f t="shared" si="1"/>
        <v>348.59999999999997</v>
      </c>
    </row>
    <row r="71" spans="1:5" ht="11.25" customHeight="1">
      <c r="A71" s="13" t="s">
        <v>154</v>
      </c>
      <c r="B71" s="6" t="s">
        <v>155</v>
      </c>
      <c r="C71" s="1">
        <v>59</v>
      </c>
      <c r="D71" s="11">
        <v>30</v>
      </c>
      <c r="E71" s="12">
        <f t="shared" si="1"/>
        <v>41.3</v>
      </c>
    </row>
    <row r="72" spans="1:5" ht="11.25" customHeight="1">
      <c r="A72" s="13" t="s">
        <v>156</v>
      </c>
      <c r="B72" s="6" t="s">
        <v>157</v>
      </c>
      <c r="C72" s="1">
        <v>59</v>
      </c>
      <c r="D72" s="11">
        <v>30</v>
      </c>
      <c r="E72" s="12">
        <f t="shared" si="1"/>
        <v>41.3</v>
      </c>
    </row>
    <row r="73" spans="1:5" ht="11.25" customHeight="1">
      <c r="A73" s="13" t="s">
        <v>158</v>
      </c>
      <c r="B73" s="6" t="s">
        <v>159</v>
      </c>
      <c r="C73" s="1">
        <v>59</v>
      </c>
      <c r="D73" s="11">
        <v>30</v>
      </c>
      <c r="E73" s="12">
        <f t="shared" si="1"/>
        <v>41.3</v>
      </c>
    </row>
    <row r="74" spans="1:5" ht="11.25" customHeight="1">
      <c r="A74" s="13" t="s">
        <v>160</v>
      </c>
      <c r="B74" s="6" t="s">
        <v>161</v>
      </c>
      <c r="C74" s="1">
        <v>59</v>
      </c>
      <c r="D74" s="11">
        <v>30</v>
      </c>
      <c r="E74" s="12">
        <f t="shared" si="1"/>
        <v>41.3</v>
      </c>
    </row>
    <row r="75" spans="1:5" ht="11.25" customHeight="1">
      <c r="A75" s="13" t="s">
        <v>162</v>
      </c>
      <c r="B75" s="6" t="s">
        <v>163</v>
      </c>
      <c r="C75" s="1">
        <v>59</v>
      </c>
      <c r="D75" s="11">
        <v>30</v>
      </c>
      <c r="E75" s="12">
        <f t="shared" si="1"/>
        <v>41.3</v>
      </c>
    </row>
    <row r="76" spans="1:5" ht="11.25" customHeight="1">
      <c r="A76" s="13" t="s">
        <v>164</v>
      </c>
      <c r="B76" s="6" t="s">
        <v>165</v>
      </c>
      <c r="C76" s="1">
        <v>59</v>
      </c>
      <c r="D76" s="11">
        <v>30</v>
      </c>
      <c r="E76" s="12">
        <f t="shared" si="1"/>
        <v>41.3</v>
      </c>
    </row>
    <row r="77" spans="1:5" ht="11.25" customHeight="1">
      <c r="A77" s="13" t="s">
        <v>166</v>
      </c>
      <c r="B77" s="6" t="s">
        <v>167</v>
      </c>
      <c r="C77" s="1">
        <v>59</v>
      </c>
      <c r="D77" s="11">
        <v>30</v>
      </c>
      <c r="E77" s="12">
        <f t="shared" si="1"/>
        <v>41.3</v>
      </c>
    </row>
    <row r="78" spans="1:5" ht="11.25" customHeight="1">
      <c r="A78" s="13" t="s">
        <v>168</v>
      </c>
      <c r="B78" s="6" t="s">
        <v>169</v>
      </c>
      <c r="C78" s="1">
        <v>59</v>
      </c>
      <c r="D78" s="11">
        <v>30</v>
      </c>
      <c r="E78" s="12">
        <f t="shared" si="1"/>
        <v>41.3</v>
      </c>
    </row>
    <row r="79" spans="1:5" ht="11.25" customHeight="1">
      <c r="A79" s="13" t="s">
        <v>170</v>
      </c>
      <c r="B79" s="6" t="s">
        <v>171</v>
      </c>
      <c r="C79" s="1">
        <v>59</v>
      </c>
      <c r="D79" s="11">
        <v>30</v>
      </c>
      <c r="E79" s="12">
        <f t="shared" si="1"/>
        <v>41.3</v>
      </c>
    </row>
    <row r="80" spans="1:5" ht="11.25" customHeight="1">
      <c r="A80" s="13" t="s">
        <v>172</v>
      </c>
      <c r="B80" s="6" t="s">
        <v>173</v>
      </c>
      <c r="C80" s="1">
        <v>59</v>
      </c>
      <c r="D80" s="11">
        <v>30</v>
      </c>
      <c r="E80" s="12">
        <f t="shared" si="1"/>
        <v>41.3</v>
      </c>
    </row>
    <row r="81" spans="1:5" ht="11.25" customHeight="1">
      <c r="A81" s="13" t="s">
        <v>174</v>
      </c>
      <c r="B81" s="6" t="s">
        <v>175</v>
      </c>
      <c r="C81" s="1">
        <v>50</v>
      </c>
      <c r="D81" s="11">
        <v>30</v>
      </c>
      <c r="E81" s="12">
        <f t="shared" si="1"/>
        <v>35</v>
      </c>
    </row>
    <row r="82" spans="1:5" ht="11.25" customHeight="1">
      <c r="A82" s="13" t="s">
        <v>181</v>
      </c>
      <c r="B82" s="6" t="s">
        <v>182</v>
      </c>
      <c r="C82" s="1">
        <v>700</v>
      </c>
      <c r="D82" s="11">
        <v>30</v>
      </c>
      <c r="E82" s="12">
        <f t="shared" si="1"/>
        <v>489.99999999999994</v>
      </c>
    </row>
    <row r="83" spans="1:5" ht="11.25" customHeight="1">
      <c r="A83" s="13" t="s">
        <v>299</v>
      </c>
      <c r="B83" s="6" t="s">
        <v>300</v>
      </c>
      <c r="C83" s="1">
        <v>700</v>
      </c>
      <c r="D83" s="11">
        <v>30</v>
      </c>
      <c r="E83" s="12">
        <f t="shared" si="1"/>
        <v>489.99999999999994</v>
      </c>
    </row>
    <row r="84" spans="1:5" ht="11.25" customHeight="1">
      <c r="A84" s="13" t="s">
        <v>301</v>
      </c>
      <c r="B84" s="6" t="s">
        <v>302</v>
      </c>
      <c r="C84" s="1">
        <v>300</v>
      </c>
      <c r="D84" s="11">
        <v>30</v>
      </c>
      <c r="E84" s="12">
        <f t="shared" si="1"/>
        <v>210</v>
      </c>
    </row>
    <row r="85" spans="1:5" ht="11.25" customHeight="1">
      <c r="A85" s="13" t="s">
        <v>303</v>
      </c>
      <c r="B85" s="6" t="s">
        <v>304</v>
      </c>
      <c r="C85" s="1">
        <v>400</v>
      </c>
      <c r="D85" s="11">
        <v>30</v>
      </c>
      <c r="E85" s="12">
        <f t="shared" si="1"/>
        <v>280</v>
      </c>
    </row>
    <row r="86" spans="1:5" ht="11.25" customHeight="1">
      <c r="A86" s="13" t="s">
        <v>321</v>
      </c>
      <c r="B86" s="6" t="s">
        <v>322</v>
      </c>
      <c r="C86" s="1">
        <v>880</v>
      </c>
      <c r="D86" s="11">
        <v>30</v>
      </c>
      <c r="E86" s="12">
        <f t="shared" si="1"/>
        <v>616</v>
      </c>
    </row>
    <row r="87" spans="1:5" ht="11.25" customHeight="1">
      <c r="A87" s="13" t="s">
        <v>323</v>
      </c>
      <c r="B87" s="6" t="s">
        <v>324</v>
      </c>
      <c r="C87" s="1">
        <v>600</v>
      </c>
      <c r="D87" s="11">
        <v>30</v>
      </c>
      <c r="E87" s="12">
        <f t="shared" si="1"/>
        <v>420</v>
      </c>
    </row>
    <row r="88" spans="1:5" ht="11.25" customHeight="1">
      <c r="A88" s="13">
        <v>11101</v>
      </c>
      <c r="B88" s="6" t="s">
        <v>8</v>
      </c>
      <c r="C88" s="1">
        <v>795</v>
      </c>
      <c r="D88" s="9">
        <v>50</v>
      </c>
      <c r="E88" s="12">
        <f>C88*0.5</f>
        <v>397.5</v>
      </c>
    </row>
    <row r="89" spans="1:5" ht="11.25" customHeight="1">
      <c r="A89" s="13">
        <v>11106</v>
      </c>
      <c r="B89" s="6" t="s">
        <v>9</v>
      </c>
      <c r="C89" s="2">
        <v>1965</v>
      </c>
      <c r="D89" s="9">
        <v>50</v>
      </c>
      <c r="E89" s="12">
        <f aca="true" t="shared" si="2" ref="E89:E152">C89*0.5</f>
        <v>982.5</v>
      </c>
    </row>
    <row r="90" spans="1:5" ht="11.25" customHeight="1">
      <c r="A90" s="13">
        <v>11118</v>
      </c>
      <c r="B90" s="6" t="s">
        <v>10</v>
      </c>
      <c r="C90" s="2">
        <v>6372</v>
      </c>
      <c r="D90" s="9">
        <v>50</v>
      </c>
      <c r="E90" s="12">
        <f t="shared" si="2"/>
        <v>3186</v>
      </c>
    </row>
    <row r="91" spans="1:5" ht="11.25" customHeight="1">
      <c r="A91" s="13">
        <v>11123</v>
      </c>
      <c r="B91" s="6" t="s">
        <v>11</v>
      </c>
      <c r="C91" s="2">
        <v>1965</v>
      </c>
      <c r="D91" s="9">
        <v>50</v>
      </c>
      <c r="E91" s="12">
        <f t="shared" si="2"/>
        <v>982.5</v>
      </c>
    </row>
    <row r="92" spans="1:5" ht="11.25" customHeight="1">
      <c r="A92" s="13">
        <v>11130</v>
      </c>
      <c r="B92" s="6" t="s">
        <v>12</v>
      </c>
      <c r="C92" s="2">
        <v>1965</v>
      </c>
      <c r="D92" s="9">
        <v>50</v>
      </c>
      <c r="E92" s="12">
        <f t="shared" si="2"/>
        <v>982.5</v>
      </c>
    </row>
    <row r="93" spans="1:5" ht="11.25" customHeight="1">
      <c r="A93" s="13">
        <v>11503</v>
      </c>
      <c r="B93" s="6" t="s">
        <v>13</v>
      </c>
      <c r="C93" s="2">
        <v>1990</v>
      </c>
      <c r="D93" s="9">
        <v>50</v>
      </c>
      <c r="E93" s="12">
        <f t="shared" si="2"/>
        <v>995</v>
      </c>
    </row>
    <row r="94" spans="1:5" ht="11.25" customHeight="1">
      <c r="A94" s="13">
        <v>13131</v>
      </c>
      <c r="B94" s="6" t="s">
        <v>14</v>
      </c>
      <c r="C94" s="1">
        <v>895</v>
      </c>
      <c r="D94" s="9">
        <v>50</v>
      </c>
      <c r="E94" s="12">
        <f t="shared" si="2"/>
        <v>447.5</v>
      </c>
    </row>
    <row r="95" spans="1:5" ht="11.25" customHeight="1">
      <c r="A95" s="13">
        <v>13136</v>
      </c>
      <c r="B95" s="6" t="s">
        <v>15</v>
      </c>
      <c r="C95" s="1">
        <v>895</v>
      </c>
      <c r="D95" s="9">
        <v>50</v>
      </c>
      <c r="E95" s="12">
        <f t="shared" si="2"/>
        <v>447.5</v>
      </c>
    </row>
    <row r="96" spans="1:5" ht="11.25" customHeight="1">
      <c r="A96" s="13">
        <v>13137</v>
      </c>
      <c r="B96" s="6" t="s">
        <v>16</v>
      </c>
      <c r="C96" s="2">
        <v>1785</v>
      </c>
      <c r="D96" s="9">
        <v>50</v>
      </c>
      <c r="E96" s="12">
        <f t="shared" si="2"/>
        <v>892.5</v>
      </c>
    </row>
    <row r="97" spans="1:5" ht="11.25" customHeight="1">
      <c r="A97" s="13">
        <v>13141</v>
      </c>
      <c r="B97" s="6" t="s">
        <v>17</v>
      </c>
      <c r="C97" s="1">
        <v>895</v>
      </c>
      <c r="D97" s="9">
        <v>50</v>
      </c>
      <c r="E97" s="12">
        <f t="shared" si="2"/>
        <v>447.5</v>
      </c>
    </row>
    <row r="98" spans="1:5" ht="11.25" customHeight="1">
      <c r="A98" s="13">
        <v>13143</v>
      </c>
      <c r="B98" s="6" t="s">
        <v>18</v>
      </c>
      <c r="C98" s="2">
        <v>2772</v>
      </c>
      <c r="D98" s="9">
        <v>50</v>
      </c>
      <c r="E98" s="12">
        <f t="shared" si="2"/>
        <v>1386</v>
      </c>
    </row>
    <row r="99" spans="1:5" ht="21.75" customHeight="1">
      <c r="A99" s="13">
        <v>13144</v>
      </c>
      <c r="B99" s="6" t="s">
        <v>19</v>
      </c>
      <c r="C99" s="2">
        <v>4825</v>
      </c>
      <c r="D99" s="9">
        <v>50</v>
      </c>
      <c r="E99" s="12">
        <f t="shared" si="2"/>
        <v>2412.5</v>
      </c>
    </row>
    <row r="100" spans="1:5" ht="11.25" customHeight="1">
      <c r="A100" s="13">
        <v>13412</v>
      </c>
      <c r="B100" s="6" t="s">
        <v>25</v>
      </c>
      <c r="C100" s="2">
        <v>4825</v>
      </c>
      <c r="D100" s="9">
        <v>50</v>
      </c>
      <c r="E100" s="12">
        <f t="shared" si="2"/>
        <v>2412.5</v>
      </c>
    </row>
    <row r="101" spans="1:5" ht="11.25" customHeight="1">
      <c r="A101" s="13">
        <v>13421</v>
      </c>
      <c r="B101" s="6" t="s">
        <v>26</v>
      </c>
      <c r="C101" s="2">
        <v>1785</v>
      </c>
      <c r="D101" s="9">
        <v>50</v>
      </c>
      <c r="E101" s="12">
        <f t="shared" si="2"/>
        <v>892.5</v>
      </c>
    </row>
    <row r="102" spans="1:5" ht="11.25" customHeight="1">
      <c r="A102" s="13">
        <v>13422</v>
      </c>
      <c r="B102" s="6" t="s">
        <v>27</v>
      </c>
      <c r="C102" s="2">
        <v>4825</v>
      </c>
      <c r="D102" s="9">
        <v>50</v>
      </c>
      <c r="E102" s="12">
        <f t="shared" si="2"/>
        <v>2412.5</v>
      </c>
    </row>
    <row r="103" spans="1:5" ht="21.75" customHeight="1">
      <c r="A103" s="13">
        <v>13440</v>
      </c>
      <c r="B103" s="6" t="s">
        <v>28</v>
      </c>
      <c r="C103" s="1">
        <v>895</v>
      </c>
      <c r="D103" s="9">
        <v>50</v>
      </c>
      <c r="E103" s="12">
        <f t="shared" si="2"/>
        <v>447.5</v>
      </c>
    </row>
    <row r="104" spans="1:5" ht="21.75" customHeight="1">
      <c r="A104" s="13">
        <v>13512</v>
      </c>
      <c r="B104" s="6" t="s">
        <v>29</v>
      </c>
      <c r="C104" s="2">
        <v>1785</v>
      </c>
      <c r="D104" s="9">
        <v>50</v>
      </c>
      <c r="E104" s="12">
        <f t="shared" si="2"/>
        <v>892.5</v>
      </c>
    </row>
    <row r="105" spans="1:5" ht="11.25" customHeight="1">
      <c r="A105" s="13">
        <v>13531</v>
      </c>
      <c r="B105" s="6" t="s">
        <v>30</v>
      </c>
      <c r="C105" s="1">
        <v>895</v>
      </c>
      <c r="D105" s="9">
        <v>50</v>
      </c>
      <c r="E105" s="12">
        <f t="shared" si="2"/>
        <v>447.5</v>
      </c>
    </row>
    <row r="106" spans="1:5" ht="11.25" customHeight="1">
      <c r="A106" s="13">
        <v>13534</v>
      </c>
      <c r="B106" s="6" t="s">
        <v>31</v>
      </c>
      <c r="C106" s="2">
        <v>4825</v>
      </c>
      <c r="D106" s="9">
        <v>50</v>
      </c>
      <c r="E106" s="12">
        <f t="shared" si="2"/>
        <v>2412.5</v>
      </c>
    </row>
    <row r="107" spans="1:5" ht="21.75" customHeight="1">
      <c r="A107" s="13">
        <v>18022</v>
      </c>
      <c r="B107" s="6" t="s">
        <v>39</v>
      </c>
      <c r="C107" s="2">
        <v>1438</v>
      </c>
      <c r="D107" s="9">
        <v>50</v>
      </c>
      <c r="E107" s="12">
        <f t="shared" si="2"/>
        <v>719</v>
      </c>
    </row>
    <row r="108" spans="1:5" ht="11.25" customHeight="1">
      <c r="A108" s="13">
        <v>18023</v>
      </c>
      <c r="B108" s="6" t="s">
        <v>40</v>
      </c>
      <c r="C108" s="2">
        <v>3596</v>
      </c>
      <c r="D108" s="9">
        <v>50</v>
      </c>
      <c r="E108" s="12">
        <f t="shared" si="2"/>
        <v>1798</v>
      </c>
    </row>
    <row r="109" spans="1:5" ht="21.75" customHeight="1">
      <c r="A109" s="13">
        <v>18024</v>
      </c>
      <c r="B109" s="6" t="s">
        <v>41</v>
      </c>
      <c r="C109" s="2">
        <v>1438</v>
      </c>
      <c r="D109" s="9">
        <v>50</v>
      </c>
      <c r="E109" s="12">
        <f t="shared" si="2"/>
        <v>719</v>
      </c>
    </row>
    <row r="110" spans="1:5" ht="11.25" customHeight="1">
      <c r="A110" s="13">
        <v>18025</v>
      </c>
      <c r="B110" s="6" t="s">
        <v>42</v>
      </c>
      <c r="C110" s="2">
        <v>2170</v>
      </c>
      <c r="D110" s="9">
        <v>50</v>
      </c>
      <c r="E110" s="12">
        <f t="shared" si="2"/>
        <v>1085</v>
      </c>
    </row>
    <row r="111" spans="1:5" ht="11.25" customHeight="1">
      <c r="A111" s="13">
        <v>18041</v>
      </c>
      <c r="B111" s="6" t="s">
        <v>43</v>
      </c>
      <c r="C111" s="2">
        <v>1641</v>
      </c>
      <c r="D111" s="9">
        <v>50</v>
      </c>
      <c r="E111" s="12">
        <f t="shared" si="2"/>
        <v>820.5</v>
      </c>
    </row>
    <row r="112" spans="1:5" ht="11.25" customHeight="1">
      <c r="A112" s="13">
        <v>18232</v>
      </c>
      <c r="B112" s="6" t="s">
        <v>44</v>
      </c>
      <c r="C112" s="2">
        <v>2736</v>
      </c>
      <c r="D112" s="9">
        <v>50</v>
      </c>
      <c r="E112" s="12">
        <f t="shared" si="2"/>
        <v>1368</v>
      </c>
    </row>
    <row r="113" spans="1:5" ht="11.25" customHeight="1">
      <c r="A113" s="13">
        <v>18241</v>
      </c>
      <c r="B113" s="6" t="s">
        <v>45</v>
      </c>
      <c r="C113" s="1">
        <v>836</v>
      </c>
      <c r="D113" s="9">
        <v>50</v>
      </c>
      <c r="E113" s="12">
        <f t="shared" si="2"/>
        <v>418</v>
      </c>
    </row>
    <row r="114" spans="1:5" ht="11.25" customHeight="1">
      <c r="A114" s="13">
        <v>18522</v>
      </c>
      <c r="B114" s="6" t="s">
        <v>46</v>
      </c>
      <c r="C114" s="2">
        <v>3790</v>
      </c>
      <c r="D114" s="9">
        <v>50</v>
      </c>
      <c r="E114" s="12">
        <f t="shared" si="2"/>
        <v>1895</v>
      </c>
    </row>
    <row r="115" spans="1:5" ht="11.25" customHeight="1">
      <c r="A115" s="13">
        <v>18541</v>
      </c>
      <c r="B115" s="6" t="s">
        <v>47</v>
      </c>
      <c r="C115" s="2">
        <v>4256</v>
      </c>
      <c r="D115" s="9">
        <v>50</v>
      </c>
      <c r="E115" s="12">
        <f t="shared" si="2"/>
        <v>2128</v>
      </c>
    </row>
    <row r="116" spans="1:5" ht="21.75" customHeight="1">
      <c r="A116" s="13">
        <v>18712</v>
      </c>
      <c r="B116" s="6" t="s">
        <v>49</v>
      </c>
      <c r="C116" s="1">
        <v>725</v>
      </c>
      <c r="D116" s="9">
        <v>50</v>
      </c>
      <c r="E116" s="12">
        <f t="shared" si="2"/>
        <v>362.5</v>
      </c>
    </row>
    <row r="117" spans="1:5" ht="11.25" customHeight="1">
      <c r="A117" s="13">
        <v>18713</v>
      </c>
      <c r="B117" s="6" t="s">
        <v>50</v>
      </c>
      <c r="C117" s="1">
        <v>725</v>
      </c>
      <c r="D117" s="9">
        <v>50</v>
      </c>
      <c r="E117" s="12">
        <f t="shared" si="2"/>
        <v>362.5</v>
      </c>
    </row>
    <row r="118" spans="1:5" ht="21.75" customHeight="1">
      <c r="A118" s="13">
        <v>18715</v>
      </c>
      <c r="B118" s="6" t="s">
        <v>51</v>
      </c>
      <c r="C118" s="1">
        <v>435</v>
      </c>
      <c r="D118" s="9">
        <v>50</v>
      </c>
      <c r="E118" s="12">
        <f t="shared" si="2"/>
        <v>217.5</v>
      </c>
    </row>
    <row r="119" spans="1:5" ht="11.25" customHeight="1">
      <c r="A119" s="13">
        <v>18720</v>
      </c>
      <c r="B119" s="6" t="s">
        <v>52</v>
      </c>
      <c r="C119" s="2">
        <v>1985</v>
      </c>
      <c r="D119" s="9">
        <v>50</v>
      </c>
      <c r="E119" s="12">
        <f t="shared" si="2"/>
        <v>992.5</v>
      </c>
    </row>
    <row r="120" spans="1:5" ht="21.75" customHeight="1">
      <c r="A120" s="13">
        <v>18721</v>
      </c>
      <c r="B120" s="6" t="s">
        <v>53</v>
      </c>
      <c r="C120" s="1">
        <v>925</v>
      </c>
      <c r="D120" s="9">
        <v>50</v>
      </c>
      <c r="E120" s="12">
        <f t="shared" si="2"/>
        <v>462.5</v>
      </c>
    </row>
    <row r="121" spans="1:5" ht="11.25" customHeight="1">
      <c r="A121" s="13">
        <v>18731</v>
      </c>
      <c r="B121" s="6" t="s">
        <v>55</v>
      </c>
      <c r="C121" s="1">
        <v>425</v>
      </c>
      <c r="D121" s="9">
        <v>50</v>
      </c>
      <c r="E121" s="12">
        <f t="shared" si="2"/>
        <v>212.5</v>
      </c>
    </row>
    <row r="122" spans="1:5" ht="11.25" customHeight="1">
      <c r="A122" s="13">
        <v>18961</v>
      </c>
      <c r="B122" s="6" t="s">
        <v>62</v>
      </c>
      <c r="C122" s="1">
        <v>50</v>
      </c>
      <c r="D122" s="9">
        <v>50</v>
      </c>
      <c r="E122" s="12">
        <f t="shared" si="2"/>
        <v>25</v>
      </c>
    </row>
    <row r="123" spans="1:5" ht="11.25" customHeight="1">
      <c r="A123" s="13">
        <v>18962</v>
      </c>
      <c r="B123" s="6" t="s">
        <v>63</v>
      </c>
      <c r="C123" s="1">
        <v>50</v>
      </c>
      <c r="D123" s="9">
        <v>50</v>
      </c>
      <c r="E123" s="12">
        <f t="shared" si="2"/>
        <v>25</v>
      </c>
    </row>
    <row r="124" spans="1:5" ht="11.25" customHeight="1">
      <c r="A124" s="13">
        <v>18963</v>
      </c>
      <c r="B124" s="6" t="s">
        <v>64</v>
      </c>
      <c r="C124" s="1">
        <v>50</v>
      </c>
      <c r="D124" s="9">
        <v>50</v>
      </c>
      <c r="E124" s="12">
        <f t="shared" si="2"/>
        <v>25</v>
      </c>
    </row>
    <row r="125" spans="1:5" ht="11.25" customHeight="1">
      <c r="A125" s="13">
        <v>18964</v>
      </c>
      <c r="B125" s="6" t="s">
        <v>65</v>
      </c>
      <c r="C125" s="1">
        <v>50</v>
      </c>
      <c r="D125" s="9">
        <v>50</v>
      </c>
      <c r="E125" s="12">
        <f t="shared" si="2"/>
        <v>25</v>
      </c>
    </row>
    <row r="126" spans="1:5" ht="11.25" customHeight="1">
      <c r="A126" s="13">
        <v>18965</v>
      </c>
      <c r="B126" s="6" t="s">
        <v>66</v>
      </c>
      <c r="C126" s="1">
        <v>50</v>
      </c>
      <c r="D126" s="9">
        <v>50</v>
      </c>
      <c r="E126" s="12">
        <f t="shared" si="2"/>
        <v>25</v>
      </c>
    </row>
    <row r="127" spans="1:5" ht="11.25" customHeight="1">
      <c r="A127" s="13">
        <v>18966</v>
      </c>
      <c r="B127" s="6" t="s">
        <v>67</v>
      </c>
      <c r="C127" s="1">
        <v>50</v>
      </c>
      <c r="D127" s="9">
        <v>50</v>
      </c>
      <c r="E127" s="12">
        <f t="shared" si="2"/>
        <v>25</v>
      </c>
    </row>
    <row r="128" spans="1:5" ht="11.25" customHeight="1">
      <c r="A128" s="13">
        <v>18967</v>
      </c>
      <c r="B128" s="6" t="s">
        <v>68</v>
      </c>
      <c r="C128" s="1">
        <v>50</v>
      </c>
      <c r="D128" s="9">
        <v>50</v>
      </c>
      <c r="E128" s="12">
        <f t="shared" si="2"/>
        <v>25</v>
      </c>
    </row>
    <row r="129" spans="1:5" ht="11.25" customHeight="1">
      <c r="A129" s="13">
        <v>18968</v>
      </c>
      <c r="B129" s="6" t="s">
        <v>69</v>
      </c>
      <c r="C129" s="1">
        <v>50</v>
      </c>
      <c r="D129" s="9">
        <v>50</v>
      </c>
      <c r="E129" s="12">
        <f t="shared" si="2"/>
        <v>25</v>
      </c>
    </row>
    <row r="130" spans="1:5" ht="11.25" customHeight="1">
      <c r="A130" s="13">
        <v>18969</v>
      </c>
      <c r="B130" s="6" t="s">
        <v>70</v>
      </c>
      <c r="C130" s="1">
        <v>50</v>
      </c>
      <c r="D130" s="9">
        <v>50</v>
      </c>
      <c r="E130" s="12">
        <f t="shared" si="2"/>
        <v>25</v>
      </c>
    </row>
    <row r="131" spans="1:5" ht="11.25" customHeight="1">
      <c r="A131" s="13">
        <v>18970</v>
      </c>
      <c r="B131" s="6" t="s">
        <v>71</v>
      </c>
      <c r="C131" s="1">
        <v>50</v>
      </c>
      <c r="D131" s="9">
        <v>50</v>
      </c>
      <c r="E131" s="12">
        <f t="shared" si="2"/>
        <v>25</v>
      </c>
    </row>
    <row r="132" spans="1:5" ht="21.75" customHeight="1">
      <c r="A132" s="13">
        <v>18971</v>
      </c>
      <c r="B132" s="6" t="s">
        <v>72</v>
      </c>
      <c r="C132" s="1">
        <v>50</v>
      </c>
      <c r="D132" s="9">
        <v>50</v>
      </c>
      <c r="E132" s="12">
        <f t="shared" si="2"/>
        <v>25</v>
      </c>
    </row>
    <row r="133" spans="1:5" ht="21.75" customHeight="1">
      <c r="A133" s="13">
        <v>18972</v>
      </c>
      <c r="B133" s="6" t="s">
        <v>73</v>
      </c>
      <c r="C133" s="1">
        <v>50</v>
      </c>
      <c r="D133" s="9">
        <v>50</v>
      </c>
      <c r="E133" s="12">
        <f t="shared" si="2"/>
        <v>25</v>
      </c>
    </row>
    <row r="134" spans="1:5" ht="21.75" customHeight="1">
      <c r="A134" s="13">
        <v>18974</v>
      </c>
      <c r="B134" s="6" t="s">
        <v>74</v>
      </c>
      <c r="C134" s="1">
        <v>50</v>
      </c>
      <c r="D134" s="9">
        <v>50</v>
      </c>
      <c r="E134" s="12">
        <f t="shared" si="2"/>
        <v>25</v>
      </c>
    </row>
    <row r="135" spans="1:5" ht="11.25" customHeight="1">
      <c r="A135" s="13">
        <v>18975</v>
      </c>
      <c r="B135" s="6" t="s">
        <v>75</v>
      </c>
      <c r="C135" s="1">
        <v>50</v>
      </c>
      <c r="D135" s="9">
        <v>50</v>
      </c>
      <c r="E135" s="12">
        <f t="shared" si="2"/>
        <v>25</v>
      </c>
    </row>
    <row r="136" spans="1:5" ht="21.75" customHeight="1">
      <c r="A136" s="13">
        <v>18976</v>
      </c>
      <c r="B136" s="6" t="s">
        <v>76</v>
      </c>
      <c r="C136" s="1">
        <v>50</v>
      </c>
      <c r="D136" s="9">
        <v>50</v>
      </c>
      <c r="E136" s="12">
        <f t="shared" si="2"/>
        <v>25</v>
      </c>
    </row>
    <row r="137" spans="1:5" ht="11.25" customHeight="1">
      <c r="A137" s="13">
        <v>18977</v>
      </c>
      <c r="B137" s="6" t="s">
        <v>77</v>
      </c>
      <c r="C137" s="1">
        <v>50</v>
      </c>
      <c r="D137" s="9">
        <v>50</v>
      </c>
      <c r="E137" s="12">
        <f t="shared" si="2"/>
        <v>25</v>
      </c>
    </row>
    <row r="138" spans="1:5" ht="11.25" customHeight="1">
      <c r="A138" s="13">
        <v>18978</v>
      </c>
      <c r="B138" s="6" t="s">
        <v>78</v>
      </c>
      <c r="C138" s="1">
        <v>50</v>
      </c>
      <c r="D138" s="9">
        <v>50</v>
      </c>
      <c r="E138" s="12">
        <f t="shared" si="2"/>
        <v>25</v>
      </c>
    </row>
    <row r="139" spans="1:5" ht="21.75" customHeight="1">
      <c r="A139" s="13">
        <v>18979</v>
      </c>
      <c r="B139" s="6" t="s">
        <v>79</v>
      </c>
      <c r="C139" s="1">
        <v>50</v>
      </c>
      <c r="D139" s="9">
        <v>50</v>
      </c>
      <c r="E139" s="12">
        <f t="shared" si="2"/>
        <v>25</v>
      </c>
    </row>
    <row r="140" spans="1:5" ht="21.75" customHeight="1">
      <c r="A140" s="13">
        <v>18980</v>
      </c>
      <c r="B140" s="6" t="s">
        <v>80</v>
      </c>
      <c r="C140" s="1">
        <v>50</v>
      </c>
      <c r="D140" s="9">
        <v>50</v>
      </c>
      <c r="E140" s="12">
        <f t="shared" si="2"/>
        <v>25</v>
      </c>
    </row>
    <row r="141" spans="1:5" ht="21.75" customHeight="1">
      <c r="A141" s="13">
        <v>18981</v>
      </c>
      <c r="B141" s="6" t="s">
        <v>81</v>
      </c>
      <c r="C141" s="1">
        <v>50</v>
      </c>
      <c r="D141" s="9">
        <v>50</v>
      </c>
      <c r="E141" s="12">
        <f t="shared" si="2"/>
        <v>25</v>
      </c>
    </row>
    <row r="142" spans="1:5" ht="11.25" customHeight="1">
      <c r="A142" s="13">
        <v>18982</v>
      </c>
      <c r="B142" s="6" t="s">
        <v>82</v>
      </c>
      <c r="C142" s="1">
        <v>50</v>
      </c>
      <c r="D142" s="9">
        <v>50</v>
      </c>
      <c r="E142" s="12">
        <f t="shared" si="2"/>
        <v>25</v>
      </c>
    </row>
    <row r="143" spans="1:5" ht="11.25" customHeight="1">
      <c r="A143" s="13">
        <v>18983</v>
      </c>
      <c r="B143" s="6" t="s">
        <v>83</v>
      </c>
      <c r="C143" s="1">
        <v>50</v>
      </c>
      <c r="D143" s="9">
        <v>50</v>
      </c>
      <c r="E143" s="12">
        <f t="shared" si="2"/>
        <v>25</v>
      </c>
    </row>
    <row r="144" spans="1:5" ht="11.25" customHeight="1">
      <c r="A144" s="13">
        <v>18984</v>
      </c>
      <c r="B144" s="6" t="s">
        <v>84</v>
      </c>
      <c r="C144" s="1">
        <v>50</v>
      </c>
      <c r="D144" s="9">
        <v>50</v>
      </c>
      <c r="E144" s="12">
        <f t="shared" si="2"/>
        <v>25</v>
      </c>
    </row>
    <row r="145" spans="1:5" ht="11.25" customHeight="1">
      <c r="A145" s="13">
        <v>18990</v>
      </c>
      <c r="B145" s="6" t="s">
        <v>85</v>
      </c>
      <c r="C145" s="1">
        <v>50</v>
      </c>
      <c r="D145" s="9">
        <v>50</v>
      </c>
      <c r="E145" s="12">
        <f t="shared" si="2"/>
        <v>25</v>
      </c>
    </row>
    <row r="146" spans="1:5" ht="11.25" customHeight="1">
      <c r="A146" s="13">
        <v>18991</v>
      </c>
      <c r="B146" s="6" t="s">
        <v>86</v>
      </c>
      <c r="C146" s="1">
        <v>50</v>
      </c>
      <c r="D146" s="9">
        <v>50</v>
      </c>
      <c r="E146" s="12">
        <f t="shared" si="2"/>
        <v>25</v>
      </c>
    </row>
    <row r="147" spans="1:5" ht="11.25" customHeight="1">
      <c r="A147" s="13">
        <v>18993</v>
      </c>
      <c r="B147" s="6" t="s">
        <v>87</v>
      </c>
      <c r="C147" s="1">
        <v>50</v>
      </c>
      <c r="D147" s="9">
        <v>50</v>
      </c>
      <c r="E147" s="12">
        <f t="shared" si="2"/>
        <v>25</v>
      </c>
    </row>
    <row r="148" spans="1:5" ht="11.25" customHeight="1">
      <c r="A148" s="13">
        <v>18995</v>
      </c>
      <c r="B148" s="6" t="s">
        <v>88</v>
      </c>
      <c r="C148" s="1">
        <v>50</v>
      </c>
      <c r="D148" s="9">
        <v>50</v>
      </c>
      <c r="E148" s="12">
        <f t="shared" si="2"/>
        <v>25</v>
      </c>
    </row>
    <row r="149" spans="1:5" ht="11.25" customHeight="1">
      <c r="A149" s="13">
        <v>19013</v>
      </c>
      <c r="B149" s="6" t="s">
        <v>89</v>
      </c>
      <c r="C149" s="1">
        <v>50</v>
      </c>
      <c r="D149" s="9">
        <v>50</v>
      </c>
      <c r="E149" s="12">
        <f t="shared" si="2"/>
        <v>25</v>
      </c>
    </row>
    <row r="150" spans="1:5" ht="11.25" customHeight="1">
      <c r="A150" s="13">
        <v>19022</v>
      </c>
      <c r="B150" s="6" t="s">
        <v>90</v>
      </c>
      <c r="C150" s="1">
        <v>50</v>
      </c>
      <c r="D150" s="9">
        <v>50</v>
      </c>
      <c r="E150" s="12">
        <f t="shared" si="2"/>
        <v>25</v>
      </c>
    </row>
    <row r="151" spans="1:5" ht="11.25" customHeight="1">
      <c r="A151" s="13">
        <v>19024</v>
      </c>
      <c r="B151" s="6" t="s">
        <v>91</v>
      </c>
      <c r="C151" s="1">
        <v>50</v>
      </c>
      <c r="D151" s="9">
        <v>50</v>
      </c>
      <c r="E151" s="12">
        <f t="shared" si="2"/>
        <v>25</v>
      </c>
    </row>
    <row r="152" spans="1:5" ht="11.25" customHeight="1">
      <c r="A152" s="13">
        <v>19026</v>
      </c>
      <c r="B152" s="6" t="s">
        <v>92</v>
      </c>
      <c r="C152" s="1">
        <v>50</v>
      </c>
      <c r="D152" s="9">
        <v>50</v>
      </c>
      <c r="E152" s="12">
        <f t="shared" si="2"/>
        <v>25</v>
      </c>
    </row>
    <row r="153" spans="1:5" ht="11.25" customHeight="1">
      <c r="A153" s="13">
        <v>19028</v>
      </c>
      <c r="B153" s="6" t="s">
        <v>93</v>
      </c>
      <c r="C153" s="1">
        <v>50</v>
      </c>
      <c r="D153" s="9">
        <v>50</v>
      </c>
      <c r="E153" s="12">
        <f aca="true" t="shared" si="3" ref="E153:E216">C153*0.5</f>
        <v>25</v>
      </c>
    </row>
    <row r="154" spans="1:5" ht="11.25" customHeight="1">
      <c r="A154" s="13">
        <v>19032</v>
      </c>
      <c r="B154" s="6" t="s">
        <v>94</v>
      </c>
      <c r="C154" s="1">
        <v>50</v>
      </c>
      <c r="D154" s="9">
        <v>50</v>
      </c>
      <c r="E154" s="12">
        <f t="shared" si="3"/>
        <v>25</v>
      </c>
    </row>
    <row r="155" spans="1:5" ht="11.25" customHeight="1">
      <c r="A155" s="13">
        <v>19034</v>
      </c>
      <c r="B155" s="6" t="s">
        <v>95</v>
      </c>
      <c r="C155" s="1">
        <v>50</v>
      </c>
      <c r="D155" s="9">
        <v>50</v>
      </c>
      <c r="E155" s="12">
        <f t="shared" si="3"/>
        <v>25</v>
      </c>
    </row>
    <row r="156" spans="1:5" ht="11.25" customHeight="1">
      <c r="A156" s="13">
        <v>19035</v>
      </c>
      <c r="B156" s="6" t="s">
        <v>96</v>
      </c>
      <c r="C156" s="1">
        <v>50</v>
      </c>
      <c r="D156" s="9">
        <v>50</v>
      </c>
      <c r="E156" s="12">
        <f t="shared" si="3"/>
        <v>25</v>
      </c>
    </row>
    <row r="157" spans="1:5" ht="11.25" customHeight="1">
      <c r="A157" s="13">
        <v>19314</v>
      </c>
      <c r="B157" s="6" t="s">
        <v>97</v>
      </c>
      <c r="C157" s="1">
        <v>796</v>
      </c>
      <c r="D157" s="9">
        <v>50</v>
      </c>
      <c r="E157" s="12">
        <f t="shared" si="3"/>
        <v>398</v>
      </c>
    </row>
    <row r="158" spans="1:5" ht="11.25" customHeight="1">
      <c r="A158" s="13">
        <v>19316</v>
      </c>
      <c r="B158" s="6" t="s">
        <v>98</v>
      </c>
      <c r="C158" s="1">
        <v>896</v>
      </c>
      <c r="D158" s="9">
        <v>50</v>
      </c>
      <c r="E158" s="12">
        <f t="shared" si="3"/>
        <v>448</v>
      </c>
    </row>
    <row r="159" spans="1:5" ht="11.25" customHeight="1">
      <c r="A159" s="13">
        <v>19317</v>
      </c>
      <c r="B159" s="6" t="s">
        <v>99</v>
      </c>
      <c r="C159" s="2">
        <v>1326</v>
      </c>
      <c r="D159" s="9">
        <v>50</v>
      </c>
      <c r="E159" s="12">
        <f t="shared" si="3"/>
        <v>663</v>
      </c>
    </row>
    <row r="160" spans="1:5" ht="11.25" customHeight="1">
      <c r="A160" s="13">
        <v>19416</v>
      </c>
      <c r="B160" s="6" t="s">
        <v>100</v>
      </c>
      <c r="C160" s="1">
        <v>815</v>
      </c>
      <c r="D160" s="9">
        <v>50</v>
      </c>
      <c r="E160" s="12">
        <f t="shared" si="3"/>
        <v>407.5</v>
      </c>
    </row>
    <row r="161" spans="1:5" ht="11.25" customHeight="1">
      <c r="A161" s="13">
        <v>20123</v>
      </c>
      <c r="B161" s="6" t="s">
        <v>106</v>
      </c>
      <c r="C161" s="2">
        <v>2370</v>
      </c>
      <c r="D161" s="9">
        <v>50</v>
      </c>
      <c r="E161" s="12">
        <f t="shared" si="3"/>
        <v>1185</v>
      </c>
    </row>
    <row r="162" spans="1:5" ht="11.25" customHeight="1">
      <c r="A162" s="13">
        <v>20125</v>
      </c>
      <c r="B162" s="6" t="s">
        <v>107</v>
      </c>
      <c r="C162" s="1">
        <v>290</v>
      </c>
      <c r="D162" s="9">
        <v>50</v>
      </c>
      <c r="E162" s="12">
        <f t="shared" si="3"/>
        <v>145</v>
      </c>
    </row>
    <row r="163" spans="1:5" ht="11.25" customHeight="1">
      <c r="A163" s="13">
        <v>22101</v>
      </c>
      <c r="B163" s="6" t="s">
        <v>110</v>
      </c>
      <c r="C163" s="1">
        <v>270</v>
      </c>
      <c r="D163" s="9">
        <v>50</v>
      </c>
      <c r="E163" s="12">
        <f t="shared" si="3"/>
        <v>135</v>
      </c>
    </row>
    <row r="164" spans="1:5" ht="11.25" customHeight="1">
      <c r="A164" s="13">
        <v>22102</v>
      </c>
      <c r="B164" s="6" t="s">
        <v>111</v>
      </c>
      <c r="C164" s="1">
        <v>490</v>
      </c>
      <c r="D164" s="9">
        <v>50</v>
      </c>
      <c r="E164" s="12">
        <f t="shared" si="3"/>
        <v>245</v>
      </c>
    </row>
    <row r="165" spans="1:5" ht="11.25" customHeight="1">
      <c r="A165" s="13">
        <v>22103</v>
      </c>
      <c r="B165" s="6" t="s">
        <v>112</v>
      </c>
      <c r="C165" s="1">
        <v>340</v>
      </c>
      <c r="D165" s="9">
        <v>50</v>
      </c>
      <c r="E165" s="12">
        <f t="shared" si="3"/>
        <v>170</v>
      </c>
    </row>
    <row r="166" spans="1:5" ht="11.25" customHeight="1">
      <c r="A166" s="13">
        <v>22501</v>
      </c>
      <c r="B166" s="6" t="s">
        <v>113</v>
      </c>
      <c r="C166" s="1">
        <v>350</v>
      </c>
      <c r="D166" s="9">
        <v>50</v>
      </c>
      <c r="E166" s="12">
        <f t="shared" si="3"/>
        <v>175</v>
      </c>
    </row>
    <row r="167" spans="1:5" ht="11.25" customHeight="1">
      <c r="A167" s="13">
        <v>23131</v>
      </c>
      <c r="B167" s="6" t="s">
        <v>118</v>
      </c>
      <c r="C167" s="2">
        <v>1386</v>
      </c>
      <c r="D167" s="9">
        <v>50</v>
      </c>
      <c r="E167" s="12">
        <f t="shared" si="3"/>
        <v>693</v>
      </c>
    </row>
    <row r="168" spans="1:5" ht="11.25" customHeight="1">
      <c r="A168" s="13">
        <v>24101</v>
      </c>
      <c r="B168" s="6" t="s">
        <v>122</v>
      </c>
      <c r="C168" s="1">
        <v>525</v>
      </c>
      <c r="D168" s="9">
        <v>50</v>
      </c>
      <c r="E168" s="12">
        <f t="shared" si="3"/>
        <v>262.5</v>
      </c>
    </row>
    <row r="169" spans="1:5" ht="11.25" customHeight="1">
      <c r="A169" s="13">
        <v>25005</v>
      </c>
      <c r="B169" s="6" t="s">
        <v>126</v>
      </c>
      <c r="C169" s="1">
        <v>890</v>
      </c>
      <c r="D169" s="9">
        <v>50</v>
      </c>
      <c r="E169" s="12">
        <f t="shared" si="3"/>
        <v>445</v>
      </c>
    </row>
    <row r="170" spans="1:5" ht="11.25" customHeight="1">
      <c r="A170" s="13">
        <v>25006</v>
      </c>
      <c r="B170" s="6" t="s">
        <v>127</v>
      </c>
      <c r="C170" s="1">
        <v>890</v>
      </c>
      <c r="D170" s="9">
        <v>50</v>
      </c>
      <c r="E170" s="12">
        <f t="shared" si="3"/>
        <v>445</v>
      </c>
    </row>
    <row r="171" spans="1:5" ht="11.25" customHeight="1">
      <c r="A171" s="13">
        <v>25007</v>
      </c>
      <c r="B171" s="6" t="s">
        <v>128</v>
      </c>
      <c r="C171" s="1">
        <v>890</v>
      </c>
      <c r="D171" s="9">
        <v>50</v>
      </c>
      <c r="E171" s="12">
        <f t="shared" si="3"/>
        <v>445</v>
      </c>
    </row>
    <row r="172" spans="1:5" ht="11.25" customHeight="1">
      <c r="A172" s="13">
        <v>25011</v>
      </c>
      <c r="B172" s="6" t="s">
        <v>129</v>
      </c>
      <c r="C172" s="2">
        <v>1652</v>
      </c>
      <c r="D172" s="9">
        <v>50</v>
      </c>
      <c r="E172" s="12">
        <f t="shared" si="3"/>
        <v>826</v>
      </c>
    </row>
    <row r="173" spans="1:5" ht="11.25" customHeight="1">
      <c r="A173" s="13">
        <v>30204</v>
      </c>
      <c r="B173" s="6" t="s">
        <v>134</v>
      </c>
      <c r="C173" s="1">
        <v>990</v>
      </c>
      <c r="D173" s="9">
        <v>50</v>
      </c>
      <c r="E173" s="12">
        <f t="shared" si="3"/>
        <v>495</v>
      </c>
    </row>
    <row r="174" spans="1:5" ht="11.25" customHeight="1">
      <c r="A174" s="13">
        <v>30261</v>
      </c>
      <c r="B174" s="6" t="s">
        <v>135</v>
      </c>
      <c r="C174" s="1">
        <v>576</v>
      </c>
      <c r="D174" s="9">
        <v>50</v>
      </c>
      <c r="E174" s="12">
        <f t="shared" si="3"/>
        <v>288</v>
      </c>
    </row>
    <row r="175" spans="1:5" ht="11.25" customHeight="1">
      <c r="A175" s="13">
        <v>30904</v>
      </c>
      <c r="B175" s="6" t="s">
        <v>141</v>
      </c>
      <c r="C175" s="2">
        <v>2928</v>
      </c>
      <c r="D175" s="9">
        <v>50</v>
      </c>
      <c r="E175" s="12">
        <f t="shared" si="3"/>
        <v>1464</v>
      </c>
    </row>
    <row r="176" spans="1:5" ht="11.25" customHeight="1">
      <c r="A176" s="13">
        <v>33203</v>
      </c>
      <c r="B176" s="6" t="s">
        <v>142</v>
      </c>
      <c r="C176" s="1">
        <v>140</v>
      </c>
      <c r="D176" s="9">
        <v>50</v>
      </c>
      <c r="E176" s="12">
        <f t="shared" si="3"/>
        <v>70</v>
      </c>
    </row>
    <row r="177" spans="1:5" ht="11.25" customHeight="1">
      <c r="A177" s="13">
        <v>33204</v>
      </c>
      <c r="B177" s="6" t="s">
        <v>143</v>
      </c>
      <c r="C177" s="1">
        <v>140</v>
      </c>
      <c r="D177" s="9">
        <v>50</v>
      </c>
      <c r="E177" s="12">
        <f t="shared" si="3"/>
        <v>70</v>
      </c>
    </row>
    <row r="178" spans="1:5" ht="11.25" customHeight="1">
      <c r="A178" s="13">
        <v>34230</v>
      </c>
      <c r="B178" s="6" t="s">
        <v>144</v>
      </c>
      <c r="C178" s="1">
        <v>90</v>
      </c>
      <c r="D178" s="9">
        <v>50</v>
      </c>
      <c r="E178" s="12">
        <f t="shared" si="3"/>
        <v>45</v>
      </c>
    </row>
    <row r="179" spans="1:5" ht="11.25" customHeight="1">
      <c r="A179" s="13">
        <v>37305</v>
      </c>
      <c r="B179" s="6" t="s">
        <v>145</v>
      </c>
      <c r="C179" s="1">
        <v>35</v>
      </c>
      <c r="D179" s="9">
        <v>50</v>
      </c>
      <c r="E179" s="12">
        <f t="shared" si="3"/>
        <v>17.5</v>
      </c>
    </row>
    <row r="180" spans="1:5" ht="11.25" customHeight="1">
      <c r="A180" s="13">
        <v>37317</v>
      </c>
      <c r="B180" s="6" t="s">
        <v>147</v>
      </c>
      <c r="C180" s="1">
        <v>52</v>
      </c>
      <c r="D180" s="9">
        <v>50</v>
      </c>
      <c r="E180" s="12">
        <f t="shared" si="3"/>
        <v>26</v>
      </c>
    </row>
    <row r="181" spans="1:5" ht="11.25" customHeight="1">
      <c r="A181" s="13">
        <v>37514</v>
      </c>
      <c r="B181" s="6" t="s">
        <v>149</v>
      </c>
      <c r="C181" s="1">
        <v>490</v>
      </c>
      <c r="D181" s="9">
        <v>50</v>
      </c>
      <c r="E181" s="12">
        <f t="shared" si="3"/>
        <v>245</v>
      </c>
    </row>
    <row r="182" spans="1:5" ht="11.25" customHeight="1">
      <c r="A182" s="13">
        <v>37521</v>
      </c>
      <c r="B182" s="6" t="s">
        <v>150</v>
      </c>
      <c r="C182" s="1">
        <v>490</v>
      </c>
      <c r="D182" s="9">
        <v>50</v>
      </c>
      <c r="E182" s="12">
        <f t="shared" si="3"/>
        <v>245</v>
      </c>
    </row>
    <row r="183" spans="1:5" ht="11.25" customHeight="1">
      <c r="A183" s="13">
        <v>37522</v>
      </c>
      <c r="B183" s="6" t="s">
        <v>151</v>
      </c>
      <c r="C183" s="1">
        <v>490</v>
      </c>
      <c r="D183" s="9">
        <v>50</v>
      </c>
      <c r="E183" s="12">
        <f t="shared" si="3"/>
        <v>245</v>
      </c>
    </row>
    <row r="184" spans="1:5" ht="11.25" customHeight="1">
      <c r="A184" s="13">
        <v>37534</v>
      </c>
      <c r="B184" s="6" t="s">
        <v>152</v>
      </c>
      <c r="C184" s="1">
        <v>490</v>
      </c>
      <c r="D184" s="9">
        <v>50</v>
      </c>
      <c r="E184" s="12">
        <f t="shared" si="3"/>
        <v>245</v>
      </c>
    </row>
    <row r="185" spans="1:5" ht="21.75" customHeight="1">
      <c r="A185" s="13">
        <v>37541</v>
      </c>
      <c r="B185" s="6" t="s">
        <v>153</v>
      </c>
      <c r="C185" s="1">
        <v>490</v>
      </c>
      <c r="D185" s="9">
        <v>50</v>
      </c>
      <c r="E185" s="12">
        <f t="shared" si="3"/>
        <v>245</v>
      </c>
    </row>
    <row r="186" spans="1:5" ht="11.25" customHeight="1">
      <c r="A186" s="13">
        <v>38577</v>
      </c>
      <c r="B186" s="6" t="s">
        <v>176</v>
      </c>
      <c r="C186" s="1">
        <v>296</v>
      </c>
      <c r="D186" s="9">
        <v>50</v>
      </c>
      <c r="E186" s="12">
        <f t="shared" si="3"/>
        <v>148</v>
      </c>
    </row>
    <row r="187" spans="1:5" ht="11.25" customHeight="1">
      <c r="A187" s="13">
        <v>50503</v>
      </c>
      <c r="B187" s="6" t="s">
        <v>208</v>
      </c>
      <c r="C187" s="1">
        <v>315</v>
      </c>
      <c r="D187" s="9">
        <v>50</v>
      </c>
      <c r="E187" s="12">
        <f t="shared" si="3"/>
        <v>157.5</v>
      </c>
    </row>
    <row r="188" spans="1:5" ht="11.25" customHeight="1">
      <c r="A188" s="13">
        <v>50514</v>
      </c>
      <c r="B188" s="6" t="s">
        <v>212</v>
      </c>
      <c r="C188" s="1">
        <v>475</v>
      </c>
      <c r="D188" s="9">
        <v>50</v>
      </c>
      <c r="E188" s="12">
        <f t="shared" si="3"/>
        <v>237.5</v>
      </c>
    </row>
    <row r="189" spans="1:5" ht="11.25" customHeight="1">
      <c r="A189" s="13">
        <v>50743</v>
      </c>
      <c r="B189" s="6" t="s">
        <v>217</v>
      </c>
      <c r="C189" s="1">
        <v>150</v>
      </c>
      <c r="D189" s="9">
        <v>50</v>
      </c>
      <c r="E189" s="12">
        <f t="shared" si="3"/>
        <v>75</v>
      </c>
    </row>
    <row r="190" spans="1:5" ht="11.25" customHeight="1">
      <c r="A190" s="13">
        <v>52009</v>
      </c>
      <c r="B190" s="6" t="s">
        <v>218</v>
      </c>
      <c r="C190" s="1">
        <v>339</v>
      </c>
      <c r="D190" s="9">
        <v>50</v>
      </c>
      <c r="E190" s="12">
        <f t="shared" si="3"/>
        <v>169.5</v>
      </c>
    </row>
    <row r="191" spans="1:5" ht="11.25" customHeight="1">
      <c r="A191" s="13">
        <v>52100</v>
      </c>
      <c r="B191" s="6" t="s">
        <v>219</v>
      </c>
      <c r="C191" s="1">
        <v>252</v>
      </c>
      <c r="D191" s="9">
        <v>50</v>
      </c>
      <c r="E191" s="12">
        <f t="shared" si="3"/>
        <v>126</v>
      </c>
    </row>
    <row r="192" spans="1:5" ht="11.25" customHeight="1">
      <c r="A192" s="13">
        <v>52101</v>
      </c>
      <c r="B192" s="6" t="s">
        <v>220</v>
      </c>
      <c r="C192" s="1">
        <v>252</v>
      </c>
      <c r="D192" s="9">
        <v>50</v>
      </c>
      <c r="E192" s="12">
        <f t="shared" si="3"/>
        <v>126</v>
      </c>
    </row>
    <row r="193" spans="1:5" ht="21.75" customHeight="1">
      <c r="A193" s="13">
        <v>52105</v>
      </c>
      <c r="B193" s="6" t="s">
        <v>221</v>
      </c>
      <c r="C193" s="1">
        <v>315</v>
      </c>
      <c r="D193" s="9">
        <v>50</v>
      </c>
      <c r="E193" s="12">
        <f t="shared" si="3"/>
        <v>157.5</v>
      </c>
    </row>
    <row r="194" spans="1:5" ht="11.25" customHeight="1">
      <c r="A194" s="13">
        <v>52110</v>
      </c>
      <c r="B194" s="6" t="s">
        <v>222</v>
      </c>
      <c r="C194" s="1">
        <v>315</v>
      </c>
      <c r="D194" s="9">
        <v>50</v>
      </c>
      <c r="E194" s="12">
        <f t="shared" si="3"/>
        <v>157.5</v>
      </c>
    </row>
    <row r="195" spans="1:5" ht="11.25" customHeight="1">
      <c r="A195" s="13">
        <v>52113</v>
      </c>
      <c r="B195" s="6" t="s">
        <v>223</v>
      </c>
      <c r="C195" s="1">
        <v>315</v>
      </c>
      <c r="D195" s="9">
        <v>50</v>
      </c>
      <c r="E195" s="12">
        <f t="shared" si="3"/>
        <v>157.5</v>
      </c>
    </row>
    <row r="196" spans="1:5" ht="11.25" customHeight="1">
      <c r="A196" s="13">
        <v>52115</v>
      </c>
      <c r="B196" s="6" t="s">
        <v>224</v>
      </c>
      <c r="C196" s="1">
        <v>315</v>
      </c>
      <c r="D196" s="9">
        <v>50</v>
      </c>
      <c r="E196" s="12">
        <f t="shared" si="3"/>
        <v>157.5</v>
      </c>
    </row>
    <row r="197" spans="1:5" ht="29.25" customHeight="1">
      <c r="A197" s="13">
        <v>52144</v>
      </c>
      <c r="B197" s="6" t="s">
        <v>225</v>
      </c>
      <c r="C197" s="1">
        <v>288</v>
      </c>
      <c r="D197" s="9">
        <v>50</v>
      </c>
      <c r="E197" s="12">
        <f t="shared" si="3"/>
        <v>144</v>
      </c>
    </row>
    <row r="198" spans="1:5" ht="11.25" customHeight="1">
      <c r="A198" s="13">
        <v>52199</v>
      </c>
      <c r="B198" s="6" t="s">
        <v>226</v>
      </c>
      <c r="C198" s="1">
        <v>360</v>
      </c>
      <c r="D198" s="9">
        <v>50</v>
      </c>
      <c r="E198" s="12">
        <f t="shared" si="3"/>
        <v>180</v>
      </c>
    </row>
    <row r="199" spans="1:5" ht="11.25" customHeight="1">
      <c r="A199" s="13">
        <v>52200</v>
      </c>
      <c r="B199" s="6" t="s">
        <v>227</v>
      </c>
      <c r="C199" s="1">
        <v>360</v>
      </c>
      <c r="D199" s="9">
        <v>50</v>
      </c>
      <c r="E199" s="12">
        <f t="shared" si="3"/>
        <v>180</v>
      </c>
    </row>
    <row r="200" spans="1:5" ht="21.75" customHeight="1">
      <c r="A200" s="13">
        <v>52201</v>
      </c>
      <c r="B200" s="6" t="s">
        <v>228</v>
      </c>
      <c r="C200" s="1">
        <v>360</v>
      </c>
      <c r="D200" s="9">
        <v>50</v>
      </c>
      <c r="E200" s="12">
        <f t="shared" si="3"/>
        <v>180</v>
      </c>
    </row>
    <row r="201" spans="1:5" ht="21.75" customHeight="1">
      <c r="A201" s="13">
        <v>52202</v>
      </c>
      <c r="B201" s="6" t="s">
        <v>229</v>
      </c>
      <c r="C201" s="1">
        <v>360</v>
      </c>
      <c r="D201" s="9">
        <v>50</v>
      </c>
      <c r="E201" s="12">
        <f t="shared" si="3"/>
        <v>180</v>
      </c>
    </row>
    <row r="202" spans="1:5" ht="21.75" customHeight="1">
      <c r="A202" s="13">
        <v>52205</v>
      </c>
      <c r="B202" s="6" t="s">
        <v>230</v>
      </c>
      <c r="C202" s="1">
        <v>252</v>
      </c>
      <c r="D202" s="9">
        <v>50</v>
      </c>
      <c r="E202" s="12">
        <f t="shared" si="3"/>
        <v>126</v>
      </c>
    </row>
    <row r="203" spans="1:5" ht="11.25" customHeight="1">
      <c r="A203" s="13">
        <v>52207</v>
      </c>
      <c r="B203" s="6" t="s">
        <v>231</v>
      </c>
      <c r="C203" s="1">
        <v>252</v>
      </c>
      <c r="D203" s="9">
        <v>50</v>
      </c>
      <c r="E203" s="12">
        <f t="shared" si="3"/>
        <v>126</v>
      </c>
    </row>
    <row r="204" spans="1:5" ht="11.25" customHeight="1">
      <c r="A204" s="13">
        <v>52213</v>
      </c>
      <c r="B204" s="6" t="s">
        <v>232</v>
      </c>
      <c r="C204" s="1">
        <v>252</v>
      </c>
      <c r="D204" s="9">
        <v>50</v>
      </c>
      <c r="E204" s="12">
        <f t="shared" si="3"/>
        <v>126</v>
      </c>
    </row>
    <row r="205" spans="1:5" ht="11.25" customHeight="1">
      <c r="A205" s="13">
        <v>52215</v>
      </c>
      <c r="B205" s="6" t="s">
        <v>233</v>
      </c>
      <c r="C205" s="1">
        <v>252</v>
      </c>
      <c r="D205" s="9">
        <v>50</v>
      </c>
      <c r="E205" s="12">
        <f t="shared" si="3"/>
        <v>126</v>
      </c>
    </row>
    <row r="206" spans="1:5" ht="11.25" customHeight="1">
      <c r="A206" s="13">
        <v>52219</v>
      </c>
      <c r="B206" s="6" t="s">
        <v>234</v>
      </c>
      <c r="C206" s="1">
        <v>315</v>
      </c>
      <c r="D206" s="9">
        <v>50</v>
      </c>
      <c r="E206" s="12">
        <f t="shared" si="3"/>
        <v>157.5</v>
      </c>
    </row>
    <row r="207" spans="1:5" ht="11.25" customHeight="1">
      <c r="A207" s="13">
        <v>52221</v>
      </c>
      <c r="B207" s="6" t="s">
        <v>235</v>
      </c>
      <c r="C207" s="1">
        <v>252</v>
      </c>
      <c r="D207" s="9">
        <v>50</v>
      </c>
      <c r="E207" s="12">
        <f t="shared" si="3"/>
        <v>126</v>
      </c>
    </row>
    <row r="208" spans="1:5" ht="11.25" customHeight="1">
      <c r="A208" s="13">
        <v>52230</v>
      </c>
      <c r="B208" s="6" t="s">
        <v>236</v>
      </c>
      <c r="C208" s="1">
        <v>252</v>
      </c>
      <c r="D208" s="9">
        <v>50</v>
      </c>
      <c r="E208" s="12">
        <f t="shared" si="3"/>
        <v>126</v>
      </c>
    </row>
    <row r="209" spans="1:5" ht="11.25" customHeight="1">
      <c r="A209" s="13">
        <v>52232</v>
      </c>
      <c r="B209" s="6" t="s">
        <v>237</v>
      </c>
      <c r="C209" s="1">
        <v>252</v>
      </c>
      <c r="D209" s="9">
        <v>50</v>
      </c>
      <c r="E209" s="12">
        <f t="shared" si="3"/>
        <v>126</v>
      </c>
    </row>
    <row r="210" spans="1:5" ht="11.25" customHeight="1">
      <c r="A210" s="13">
        <v>52235</v>
      </c>
      <c r="B210" s="6" t="s">
        <v>238</v>
      </c>
      <c r="C210" s="1">
        <v>252</v>
      </c>
      <c r="D210" s="9">
        <v>50</v>
      </c>
      <c r="E210" s="12">
        <f t="shared" si="3"/>
        <v>126</v>
      </c>
    </row>
    <row r="211" spans="1:5" ht="11.25" customHeight="1">
      <c r="A211" s="13">
        <v>52247</v>
      </c>
      <c r="B211" s="6" t="s">
        <v>239</v>
      </c>
      <c r="C211" s="1">
        <v>252</v>
      </c>
      <c r="D211" s="9">
        <v>50</v>
      </c>
      <c r="E211" s="12">
        <f t="shared" si="3"/>
        <v>126</v>
      </c>
    </row>
    <row r="212" spans="1:5" ht="11.25" customHeight="1">
      <c r="A212" s="13">
        <v>52250</v>
      </c>
      <c r="B212" s="6" t="s">
        <v>240</v>
      </c>
      <c r="C212" s="1">
        <v>252</v>
      </c>
      <c r="D212" s="9">
        <v>50</v>
      </c>
      <c r="E212" s="12">
        <f t="shared" si="3"/>
        <v>126</v>
      </c>
    </row>
    <row r="213" spans="1:5" ht="11.25" customHeight="1">
      <c r="A213" s="13">
        <v>52302</v>
      </c>
      <c r="B213" s="6" t="s">
        <v>241</v>
      </c>
      <c r="C213" s="1">
        <v>252</v>
      </c>
      <c r="D213" s="9">
        <v>50</v>
      </c>
      <c r="E213" s="12">
        <f t="shared" si="3"/>
        <v>126</v>
      </c>
    </row>
    <row r="214" spans="1:5" ht="11.25" customHeight="1">
      <c r="A214" s="13">
        <v>52306</v>
      </c>
      <c r="B214" s="6" t="s">
        <v>242</v>
      </c>
      <c r="C214" s="1">
        <v>252</v>
      </c>
      <c r="D214" s="9">
        <v>50</v>
      </c>
      <c r="E214" s="12">
        <f t="shared" si="3"/>
        <v>126</v>
      </c>
    </row>
    <row r="215" spans="1:5" ht="11.25" customHeight="1">
      <c r="A215" s="13">
        <v>52307</v>
      </c>
      <c r="B215" s="6" t="s">
        <v>243</v>
      </c>
      <c r="C215" s="1">
        <v>315</v>
      </c>
      <c r="D215" s="9">
        <v>50</v>
      </c>
      <c r="E215" s="12">
        <f t="shared" si="3"/>
        <v>157.5</v>
      </c>
    </row>
    <row r="216" spans="1:5" ht="11.25" customHeight="1">
      <c r="A216" s="13">
        <v>52315</v>
      </c>
      <c r="B216" s="6" t="s">
        <v>244</v>
      </c>
      <c r="C216" s="1">
        <v>252</v>
      </c>
      <c r="D216" s="9">
        <v>50</v>
      </c>
      <c r="E216" s="12">
        <f t="shared" si="3"/>
        <v>126</v>
      </c>
    </row>
    <row r="217" spans="1:5" ht="11.25" customHeight="1">
      <c r="A217" s="13">
        <v>52318</v>
      </c>
      <c r="B217" s="6" t="s">
        <v>245</v>
      </c>
      <c r="C217" s="1">
        <v>252</v>
      </c>
      <c r="D217" s="9">
        <v>50</v>
      </c>
      <c r="E217" s="12">
        <f aca="true" t="shared" si="4" ref="E217:E261">C217*0.5</f>
        <v>126</v>
      </c>
    </row>
    <row r="218" spans="1:5" ht="11.25" customHeight="1">
      <c r="A218" s="13">
        <v>52320</v>
      </c>
      <c r="B218" s="6" t="s">
        <v>246</v>
      </c>
      <c r="C218" s="1">
        <v>252</v>
      </c>
      <c r="D218" s="9">
        <v>50</v>
      </c>
      <c r="E218" s="12">
        <f t="shared" si="4"/>
        <v>126</v>
      </c>
    </row>
    <row r="219" spans="1:5" ht="11.25" customHeight="1">
      <c r="A219" s="13">
        <v>52323</v>
      </c>
      <c r="B219" s="6" t="s">
        <v>247</v>
      </c>
      <c r="C219" s="1">
        <v>252</v>
      </c>
      <c r="D219" s="9">
        <v>50</v>
      </c>
      <c r="E219" s="12">
        <f t="shared" si="4"/>
        <v>126</v>
      </c>
    </row>
    <row r="220" spans="1:5" ht="11.25" customHeight="1">
      <c r="A220" s="13">
        <v>52410</v>
      </c>
      <c r="B220" s="6" t="s">
        <v>248</v>
      </c>
      <c r="C220" s="1">
        <v>252</v>
      </c>
      <c r="D220" s="9">
        <v>50</v>
      </c>
      <c r="E220" s="12">
        <f t="shared" si="4"/>
        <v>126</v>
      </c>
    </row>
    <row r="221" spans="1:5" ht="11.25" customHeight="1">
      <c r="A221" s="13">
        <v>52412</v>
      </c>
      <c r="B221" s="6" t="s">
        <v>249</v>
      </c>
      <c r="C221" s="1">
        <v>315</v>
      </c>
      <c r="D221" s="9">
        <v>50</v>
      </c>
      <c r="E221" s="12">
        <f t="shared" si="4"/>
        <v>157.5</v>
      </c>
    </row>
    <row r="222" spans="1:5" ht="11.25" customHeight="1">
      <c r="A222" s="13">
        <v>52414</v>
      </c>
      <c r="B222" s="6" t="s">
        <v>250</v>
      </c>
      <c r="C222" s="1">
        <v>252</v>
      </c>
      <c r="D222" s="9">
        <v>50</v>
      </c>
      <c r="E222" s="12">
        <f t="shared" si="4"/>
        <v>126</v>
      </c>
    </row>
    <row r="223" spans="1:5" ht="11.25" customHeight="1">
      <c r="A223" s="13">
        <v>52603</v>
      </c>
      <c r="B223" s="6" t="s">
        <v>251</v>
      </c>
      <c r="C223" s="1">
        <v>252</v>
      </c>
      <c r="D223" s="9">
        <v>50</v>
      </c>
      <c r="E223" s="12">
        <f t="shared" si="4"/>
        <v>126</v>
      </c>
    </row>
    <row r="224" spans="1:5" ht="11.25" customHeight="1">
      <c r="A224" s="13">
        <v>52604</v>
      </c>
      <c r="B224" s="6" t="s">
        <v>252</v>
      </c>
      <c r="C224" s="1">
        <v>252</v>
      </c>
      <c r="D224" s="9">
        <v>50</v>
      </c>
      <c r="E224" s="12">
        <f t="shared" si="4"/>
        <v>126</v>
      </c>
    </row>
    <row r="225" spans="1:5" ht="11.25" customHeight="1">
      <c r="A225" s="13">
        <v>52610</v>
      </c>
      <c r="B225" s="6" t="s">
        <v>253</v>
      </c>
      <c r="C225" s="1">
        <v>252</v>
      </c>
      <c r="D225" s="9">
        <v>50</v>
      </c>
      <c r="E225" s="12">
        <f t="shared" si="4"/>
        <v>126</v>
      </c>
    </row>
    <row r="226" spans="1:5" ht="11.25" customHeight="1">
      <c r="A226" s="13">
        <v>52611</v>
      </c>
      <c r="B226" s="6" t="s">
        <v>254</v>
      </c>
      <c r="C226" s="1">
        <v>252</v>
      </c>
      <c r="D226" s="9">
        <v>50</v>
      </c>
      <c r="E226" s="12">
        <f t="shared" si="4"/>
        <v>126</v>
      </c>
    </row>
    <row r="227" spans="1:5" ht="11.25" customHeight="1">
      <c r="A227" s="13">
        <v>52615</v>
      </c>
      <c r="B227" s="6" t="s">
        <v>255</v>
      </c>
      <c r="C227" s="1">
        <v>252</v>
      </c>
      <c r="D227" s="9">
        <v>50</v>
      </c>
      <c r="E227" s="12">
        <f t="shared" si="4"/>
        <v>126</v>
      </c>
    </row>
    <row r="228" spans="1:5" ht="11.25" customHeight="1">
      <c r="A228" s="13">
        <v>52617</v>
      </c>
      <c r="B228" s="6" t="s">
        <v>256</v>
      </c>
      <c r="C228" s="1">
        <v>315</v>
      </c>
      <c r="D228" s="9">
        <v>50</v>
      </c>
      <c r="E228" s="12">
        <f t="shared" si="4"/>
        <v>157.5</v>
      </c>
    </row>
    <row r="229" spans="1:5" ht="11.25" customHeight="1">
      <c r="A229" s="13">
        <v>52619</v>
      </c>
      <c r="B229" s="6" t="s">
        <v>257</v>
      </c>
      <c r="C229" s="1">
        <v>252</v>
      </c>
      <c r="D229" s="9">
        <v>50</v>
      </c>
      <c r="E229" s="12">
        <f t="shared" si="4"/>
        <v>126</v>
      </c>
    </row>
    <row r="230" spans="1:5" ht="11.25" customHeight="1">
      <c r="A230" s="13">
        <v>52620</v>
      </c>
      <c r="B230" s="6" t="s">
        <v>258</v>
      </c>
      <c r="C230" s="1">
        <v>252</v>
      </c>
      <c r="D230" s="9">
        <v>50</v>
      </c>
      <c r="E230" s="12">
        <f t="shared" si="4"/>
        <v>126</v>
      </c>
    </row>
    <row r="231" spans="1:5" ht="11.25" customHeight="1">
      <c r="A231" s="13">
        <v>52621</v>
      </c>
      <c r="B231" s="6" t="s">
        <v>259</v>
      </c>
      <c r="C231" s="1">
        <v>252</v>
      </c>
      <c r="D231" s="9">
        <v>50</v>
      </c>
      <c r="E231" s="12">
        <f t="shared" si="4"/>
        <v>126</v>
      </c>
    </row>
    <row r="232" spans="1:5" ht="11.25" customHeight="1">
      <c r="A232" s="13">
        <v>52624</v>
      </c>
      <c r="B232" s="6" t="s">
        <v>260</v>
      </c>
      <c r="C232" s="1">
        <v>315</v>
      </c>
      <c r="D232" s="9">
        <v>50</v>
      </c>
      <c r="E232" s="12">
        <f t="shared" si="4"/>
        <v>157.5</v>
      </c>
    </row>
    <row r="233" spans="1:5" ht="11.25" customHeight="1">
      <c r="A233" s="13">
        <v>52625</v>
      </c>
      <c r="B233" s="6" t="s">
        <v>261</v>
      </c>
      <c r="C233" s="1">
        <v>315</v>
      </c>
      <c r="D233" s="9">
        <v>50</v>
      </c>
      <c r="E233" s="12">
        <f t="shared" si="4"/>
        <v>157.5</v>
      </c>
    </row>
    <row r="234" spans="1:5" ht="11.25" customHeight="1">
      <c r="A234" s="13">
        <v>52626</v>
      </c>
      <c r="B234" s="6" t="s">
        <v>262</v>
      </c>
      <c r="C234" s="1">
        <v>252</v>
      </c>
      <c r="D234" s="9">
        <v>50</v>
      </c>
      <c r="E234" s="12">
        <f t="shared" si="4"/>
        <v>126</v>
      </c>
    </row>
    <row r="235" spans="1:5" ht="11.25" customHeight="1">
      <c r="A235" s="13">
        <v>60025</v>
      </c>
      <c r="B235" s="6" t="s">
        <v>271</v>
      </c>
      <c r="C235" s="1">
        <v>775</v>
      </c>
      <c r="D235" s="9">
        <v>50</v>
      </c>
      <c r="E235" s="12">
        <f t="shared" si="4"/>
        <v>387.5</v>
      </c>
    </row>
    <row r="236" spans="1:5" ht="11.25" customHeight="1">
      <c r="A236" s="13">
        <v>60045</v>
      </c>
      <c r="B236" s="6" t="s">
        <v>272</v>
      </c>
      <c r="C236" s="1">
        <v>529</v>
      </c>
      <c r="D236" s="9">
        <v>50</v>
      </c>
      <c r="E236" s="12">
        <f t="shared" si="4"/>
        <v>264.5</v>
      </c>
    </row>
    <row r="237" spans="1:5" ht="11.25" customHeight="1">
      <c r="A237" s="13">
        <v>60046</v>
      </c>
      <c r="B237" s="6" t="s">
        <v>273</v>
      </c>
      <c r="C237" s="1">
        <v>940</v>
      </c>
      <c r="D237" s="9">
        <v>50</v>
      </c>
      <c r="E237" s="12">
        <f t="shared" si="4"/>
        <v>470</v>
      </c>
    </row>
    <row r="238" spans="1:5" ht="11.25" customHeight="1">
      <c r="A238" s="13">
        <v>60048</v>
      </c>
      <c r="B238" s="6" t="s">
        <v>274</v>
      </c>
      <c r="C238" s="1">
        <v>260</v>
      </c>
      <c r="D238" s="9">
        <v>50</v>
      </c>
      <c r="E238" s="12">
        <f t="shared" si="4"/>
        <v>130</v>
      </c>
    </row>
    <row r="239" spans="1:5" ht="11.25" customHeight="1">
      <c r="A239" s="13">
        <v>60049</v>
      </c>
      <c r="B239" s="6" t="s">
        <v>275</v>
      </c>
      <c r="C239" s="1">
        <v>529</v>
      </c>
      <c r="D239" s="9">
        <v>50</v>
      </c>
      <c r="E239" s="12">
        <f t="shared" si="4"/>
        <v>264.5</v>
      </c>
    </row>
    <row r="240" spans="1:5" ht="11.25" customHeight="1">
      <c r="A240" s="13">
        <v>60050</v>
      </c>
      <c r="B240" s="6" t="s">
        <v>276</v>
      </c>
      <c r="C240" s="1">
        <v>940</v>
      </c>
      <c r="D240" s="9">
        <v>50</v>
      </c>
      <c r="E240" s="12">
        <f t="shared" si="4"/>
        <v>470</v>
      </c>
    </row>
    <row r="241" spans="1:5" ht="11.25" customHeight="1">
      <c r="A241" s="13">
        <v>60063</v>
      </c>
      <c r="B241" s="6" t="s">
        <v>277</v>
      </c>
      <c r="C241" s="1">
        <v>437</v>
      </c>
      <c r="D241" s="9">
        <v>50</v>
      </c>
      <c r="E241" s="12">
        <f t="shared" si="4"/>
        <v>218.5</v>
      </c>
    </row>
    <row r="242" spans="1:5" ht="11.25" customHeight="1">
      <c r="A242" s="13">
        <v>60064</v>
      </c>
      <c r="B242" s="6" t="s">
        <v>278</v>
      </c>
      <c r="C242" s="1">
        <v>250</v>
      </c>
      <c r="D242" s="9">
        <v>50</v>
      </c>
      <c r="E242" s="12">
        <f t="shared" si="4"/>
        <v>125</v>
      </c>
    </row>
    <row r="243" spans="1:5" ht="11.25" customHeight="1">
      <c r="A243" s="13">
        <v>60065</v>
      </c>
      <c r="B243" s="6" t="s">
        <v>279</v>
      </c>
      <c r="C243" s="1">
        <v>445</v>
      </c>
      <c r="D243" s="9">
        <v>50</v>
      </c>
      <c r="E243" s="12">
        <f t="shared" si="4"/>
        <v>222.5</v>
      </c>
    </row>
    <row r="244" spans="1:5" ht="11.25" customHeight="1">
      <c r="A244" s="13">
        <v>60066</v>
      </c>
      <c r="B244" s="6" t="s">
        <v>280</v>
      </c>
      <c r="C244" s="1">
        <v>630</v>
      </c>
      <c r="D244" s="9">
        <v>50</v>
      </c>
      <c r="E244" s="12">
        <f t="shared" si="4"/>
        <v>315</v>
      </c>
    </row>
    <row r="245" spans="1:5" ht="11.25" customHeight="1">
      <c r="A245" s="13">
        <v>60067</v>
      </c>
      <c r="B245" s="6" t="s">
        <v>281</v>
      </c>
      <c r="C245" s="1">
        <v>685</v>
      </c>
      <c r="D245" s="9">
        <v>50</v>
      </c>
      <c r="E245" s="12">
        <f t="shared" si="4"/>
        <v>342.5</v>
      </c>
    </row>
    <row r="246" spans="1:5" ht="11.25" customHeight="1">
      <c r="A246" s="13" t="s">
        <v>1</v>
      </c>
      <c r="B246" s="6" t="s">
        <v>2</v>
      </c>
      <c r="C246" s="1">
        <v>109</v>
      </c>
      <c r="D246" s="9">
        <v>50</v>
      </c>
      <c r="E246" s="12">
        <f t="shared" si="4"/>
        <v>54.5</v>
      </c>
    </row>
    <row r="247" spans="1:5" ht="21.75" customHeight="1">
      <c r="A247" s="13" t="s">
        <v>187</v>
      </c>
      <c r="B247" s="6" t="s">
        <v>188</v>
      </c>
      <c r="C247" s="2">
        <v>1500</v>
      </c>
      <c r="D247" s="9">
        <v>50</v>
      </c>
      <c r="E247" s="12">
        <f t="shared" si="4"/>
        <v>750</v>
      </c>
    </row>
    <row r="248" spans="1:5" ht="21.75" customHeight="1">
      <c r="A248" s="13" t="s">
        <v>189</v>
      </c>
      <c r="B248" s="6" t="s">
        <v>190</v>
      </c>
      <c r="C248" s="2">
        <v>1990</v>
      </c>
      <c r="D248" s="9">
        <v>50</v>
      </c>
      <c r="E248" s="12">
        <f t="shared" si="4"/>
        <v>995</v>
      </c>
    </row>
    <row r="249" spans="1:5" ht="11.25" customHeight="1">
      <c r="A249" s="13" t="s">
        <v>191</v>
      </c>
      <c r="B249" s="6" t="s">
        <v>192</v>
      </c>
      <c r="C249" s="1">
        <v>600</v>
      </c>
      <c r="D249" s="9">
        <v>50</v>
      </c>
      <c r="E249" s="12">
        <f t="shared" si="4"/>
        <v>300</v>
      </c>
    </row>
    <row r="250" spans="1:5" ht="11.25" customHeight="1">
      <c r="A250" s="13" t="s">
        <v>193</v>
      </c>
      <c r="B250" s="6" t="s">
        <v>194</v>
      </c>
      <c r="C250" s="1">
        <v>763</v>
      </c>
      <c r="D250" s="9">
        <v>50</v>
      </c>
      <c r="E250" s="12">
        <f t="shared" si="4"/>
        <v>381.5</v>
      </c>
    </row>
    <row r="251" spans="1:5" ht="11.25" customHeight="1">
      <c r="A251" s="13" t="s">
        <v>195</v>
      </c>
      <c r="B251" s="6" t="s">
        <v>196</v>
      </c>
      <c r="C251" s="1">
        <v>600</v>
      </c>
      <c r="D251" s="9">
        <v>50</v>
      </c>
      <c r="E251" s="12">
        <f t="shared" si="4"/>
        <v>300</v>
      </c>
    </row>
    <row r="252" spans="1:5" ht="11.25" customHeight="1">
      <c r="A252" s="13" t="s">
        <v>197</v>
      </c>
      <c r="B252" s="6" t="s">
        <v>198</v>
      </c>
      <c r="C252" s="1">
        <v>600</v>
      </c>
      <c r="D252" s="9">
        <v>50</v>
      </c>
      <c r="E252" s="12">
        <f t="shared" si="4"/>
        <v>300</v>
      </c>
    </row>
    <row r="253" spans="1:5" ht="11.25" customHeight="1">
      <c r="A253" s="13" t="s">
        <v>199</v>
      </c>
      <c r="B253" s="6" t="s">
        <v>200</v>
      </c>
      <c r="C253" s="1">
        <v>600</v>
      </c>
      <c r="D253" s="9">
        <v>50</v>
      </c>
      <c r="E253" s="12">
        <f t="shared" si="4"/>
        <v>300</v>
      </c>
    </row>
    <row r="254" spans="1:5" ht="11.25" customHeight="1">
      <c r="A254" s="13" t="s">
        <v>305</v>
      </c>
      <c r="B254" s="6" t="s">
        <v>306</v>
      </c>
      <c r="C254" s="1">
        <v>450</v>
      </c>
      <c r="D254" s="9">
        <v>50</v>
      </c>
      <c r="E254" s="12">
        <f t="shared" si="4"/>
        <v>225</v>
      </c>
    </row>
    <row r="255" spans="1:5" ht="11.25" customHeight="1">
      <c r="A255" s="13" t="s">
        <v>307</v>
      </c>
      <c r="B255" s="6" t="s">
        <v>308</v>
      </c>
      <c r="C255" s="1">
        <v>550</v>
      </c>
      <c r="D255" s="9">
        <v>50</v>
      </c>
      <c r="E255" s="12">
        <f t="shared" si="4"/>
        <v>275</v>
      </c>
    </row>
    <row r="256" spans="1:5" ht="11.25" customHeight="1">
      <c r="A256" s="13" t="s">
        <v>309</v>
      </c>
      <c r="B256" s="6" t="s">
        <v>310</v>
      </c>
      <c r="C256" s="1">
        <v>60</v>
      </c>
      <c r="D256" s="9">
        <v>50</v>
      </c>
      <c r="E256" s="12">
        <f t="shared" si="4"/>
        <v>30</v>
      </c>
    </row>
    <row r="257" spans="1:5" ht="11.25" customHeight="1">
      <c r="A257" s="13" t="s">
        <v>311</v>
      </c>
      <c r="B257" s="6" t="s">
        <v>312</v>
      </c>
      <c r="C257" s="1">
        <v>140</v>
      </c>
      <c r="D257" s="9">
        <v>50</v>
      </c>
      <c r="E257" s="12">
        <f t="shared" si="4"/>
        <v>70</v>
      </c>
    </row>
    <row r="258" spans="1:5" ht="11.25" customHeight="1">
      <c r="A258" s="13" t="s">
        <v>313</v>
      </c>
      <c r="B258" s="6" t="s">
        <v>314</v>
      </c>
      <c r="C258" s="1">
        <v>120</v>
      </c>
      <c r="D258" s="9">
        <v>50</v>
      </c>
      <c r="E258" s="12">
        <f t="shared" si="4"/>
        <v>60</v>
      </c>
    </row>
    <row r="259" spans="1:5" ht="11.25" customHeight="1">
      <c r="A259" s="13" t="s">
        <v>315</v>
      </c>
      <c r="B259" s="6" t="s">
        <v>316</v>
      </c>
      <c r="C259" s="1">
        <v>150</v>
      </c>
      <c r="D259" s="9">
        <v>50</v>
      </c>
      <c r="E259" s="12">
        <f t="shared" si="4"/>
        <v>75</v>
      </c>
    </row>
    <row r="260" spans="1:5" ht="11.25" customHeight="1">
      <c r="A260" s="13" t="s">
        <v>317</v>
      </c>
      <c r="B260" s="6" t="s">
        <v>318</v>
      </c>
      <c r="C260" s="1">
        <v>600</v>
      </c>
      <c r="D260" s="9">
        <v>50</v>
      </c>
      <c r="E260" s="12">
        <f t="shared" si="4"/>
        <v>300</v>
      </c>
    </row>
    <row r="261" spans="1:5" ht="11.25" customHeight="1">
      <c r="A261" s="13" t="s">
        <v>319</v>
      </c>
      <c r="B261" s="6" t="s">
        <v>320</v>
      </c>
      <c r="C261" s="1">
        <v>400</v>
      </c>
      <c r="D261" s="9">
        <v>50</v>
      </c>
      <c r="E261" s="12">
        <f t="shared" si="4"/>
        <v>200</v>
      </c>
    </row>
    <row r="262" spans="1:5" ht="11.25" customHeight="1">
      <c r="A262" s="13">
        <v>13152</v>
      </c>
      <c r="B262" s="6" t="s">
        <v>20</v>
      </c>
      <c r="C262" s="2">
        <v>1785</v>
      </c>
      <c r="D262" s="10">
        <v>70</v>
      </c>
      <c r="E262" s="12">
        <f>C262*0.3</f>
        <v>535.5</v>
      </c>
    </row>
    <row r="263" spans="1:5" ht="11.25" customHeight="1">
      <c r="A263" s="13">
        <v>13153</v>
      </c>
      <c r="B263" s="6" t="s">
        <v>21</v>
      </c>
      <c r="C263" s="2">
        <v>2772</v>
      </c>
      <c r="D263" s="10">
        <v>70</v>
      </c>
      <c r="E263" s="12">
        <f aca="true" t="shared" si="5" ref="E263:E293">C263*0.3</f>
        <v>831.6</v>
      </c>
    </row>
    <row r="264" spans="1:5" ht="21.75" customHeight="1">
      <c r="A264" s="13">
        <v>13154</v>
      </c>
      <c r="B264" s="6" t="s">
        <v>22</v>
      </c>
      <c r="C264" s="2">
        <v>4825</v>
      </c>
      <c r="D264" s="10">
        <v>70</v>
      </c>
      <c r="E264" s="12">
        <f t="shared" si="5"/>
        <v>1447.5</v>
      </c>
    </row>
    <row r="265" spans="1:5" ht="11.25" customHeight="1">
      <c r="A265" s="13">
        <v>13223</v>
      </c>
      <c r="B265" s="6" t="s">
        <v>23</v>
      </c>
      <c r="C265" s="2">
        <v>2772</v>
      </c>
      <c r="D265" s="10">
        <v>70</v>
      </c>
      <c r="E265" s="12">
        <f t="shared" si="5"/>
        <v>831.6</v>
      </c>
    </row>
    <row r="266" spans="1:5" ht="11.25" customHeight="1">
      <c r="A266" s="13">
        <v>13224</v>
      </c>
      <c r="B266" s="6" t="s">
        <v>24</v>
      </c>
      <c r="C266" s="2">
        <v>4825</v>
      </c>
      <c r="D266" s="10">
        <v>70</v>
      </c>
      <c r="E266" s="12">
        <f t="shared" si="5"/>
        <v>1447.5</v>
      </c>
    </row>
    <row r="267" spans="1:5" ht="11.25" customHeight="1">
      <c r="A267" s="13">
        <v>16181</v>
      </c>
      <c r="B267" s="6" t="s">
        <v>32</v>
      </c>
      <c r="C267" s="1">
        <v>168</v>
      </c>
      <c r="D267" s="10">
        <v>70</v>
      </c>
      <c r="E267" s="12">
        <f t="shared" si="5"/>
        <v>50.4</v>
      </c>
    </row>
    <row r="268" spans="1:5" ht="21.75" customHeight="1">
      <c r="A268" s="13">
        <v>16191</v>
      </c>
      <c r="B268" s="6" t="s">
        <v>33</v>
      </c>
      <c r="C268" s="1">
        <v>168</v>
      </c>
      <c r="D268" s="10">
        <v>70</v>
      </c>
      <c r="E268" s="12">
        <f t="shared" si="5"/>
        <v>50.4</v>
      </c>
    </row>
    <row r="269" spans="1:5" ht="21.75" customHeight="1">
      <c r="A269" s="13">
        <v>18722</v>
      </c>
      <c r="B269" s="6" t="s">
        <v>54</v>
      </c>
      <c r="C269" s="2">
        <v>3960</v>
      </c>
      <c r="D269" s="10">
        <v>70</v>
      </c>
      <c r="E269" s="12">
        <f t="shared" si="5"/>
        <v>1188</v>
      </c>
    </row>
    <row r="270" spans="1:5" ht="21.75" customHeight="1">
      <c r="A270" s="13">
        <v>18910</v>
      </c>
      <c r="B270" s="6" t="s">
        <v>56</v>
      </c>
      <c r="C270" s="1">
        <v>960</v>
      </c>
      <c r="D270" s="10">
        <v>70</v>
      </c>
      <c r="E270" s="12">
        <f t="shared" si="5"/>
        <v>288</v>
      </c>
    </row>
    <row r="271" spans="1:5" ht="21.75" customHeight="1">
      <c r="A271" s="13">
        <v>18913</v>
      </c>
      <c r="B271" s="6" t="s">
        <v>57</v>
      </c>
      <c r="C271" s="1">
        <v>960</v>
      </c>
      <c r="D271" s="10">
        <v>70</v>
      </c>
      <c r="E271" s="12">
        <f t="shared" si="5"/>
        <v>288</v>
      </c>
    </row>
    <row r="272" spans="1:5" ht="11.25" customHeight="1">
      <c r="A272" s="13">
        <v>18919</v>
      </c>
      <c r="B272" s="6" t="s">
        <v>58</v>
      </c>
      <c r="C272" s="2">
        <v>2710</v>
      </c>
      <c r="D272" s="10">
        <v>70</v>
      </c>
      <c r="E272" s="12">
        <f t="shared" si="5"/>
        <v>813</v>
      </c>
    </row>
    <row r="273" spans="1:5" ht="11.25" customHeight="1">
      <c r="A273" s="13">
        <v>19432</v>
      </c>
      <c r="B273" s="6" t="s">
        <v>101</v>
      </c>
      <c r="C273" s="1">
        <v>995</v>
      </c>
      <c r="D273" s="10">
        <v>70</v>
      </c>
      <c r="E273" s="12">
        <f t="shared" si="5"/>
        <v>298.5</v>
      </c>
    </row>
    <row r="274" spans="1:5" ht="11.25" customHeight="1">
      <c r="A274" s="13">
        <v>20107</v>
      </c>
      <c r="B274" s="6" t="s">
        <v>102</v>
      </c>
      <c r="C274" s="1">
        <v>380</v>
      </c>
      <c r="D274" s="10">
        <v>70</v>
      </c>
      <c r="E274" s="12">
        <f t="shared" si="5"/>
        <v>114</v>
      </c>
    </row>
    <row r="275" spans="1:5" ht="21.75" customHeight="1">
      <c r="A275" s="13">
        <v>20113</v>
      </c>
      <c r="B275" s="6" t="s">
        <v>103</v>
      </c>
      <c r="C275" s="1">
        <v>290</v>
      </c>
      <c r="D275" s="10">
        <v>70</v>
      </c>
      <c r="E275" s="12">
        <f t="shared" si="5"/>
        <v>87</v>
      </c>
    </row>
    <row r="276" spans="1:5" ht="11.25" customHeight="1">
      <c r="A276" s="13">
        <v>20121</v>
      </c>
      <c r="B276" s="6" t="s">
        <v>104</v>
      </c>
      <c r="C276" s="2">
        <v>1100</v>
      </c>
      <c r="D276" s="10">
        <v>70</v>
      </c>
      <c r="E276" s="12">
        <f t="shared" si="5"/>
        <v>330</v>
      </c>
    </row>
    <row r="277" spans="1:5" ht="11.25" customHeight="1">
      <c r="A277" s="13">
        <v>20122</v>
      </c>
      <c r="B277" s="6" t="s">
        <v>105</v>
      </c>
      <c r="C277" s="1">
        <v>380</v>
      </c>
      <c r="D277" s="10">
        <v>70</v>
      </c>
      <c r="E277" s="12">
        <f t="shared" si="5"/>
        <v>114</v>
      </c>
    </row>
    <row r="278" spans="1:5" ht="11.25" customHeight="1">
      <c r="A278" s="13">
        <v>20310</v>
      </c>
      <c r="B278" s="6" t="s">
        <v>108</v>
      </c>
      <c r="C278" s="2">
        <v>1970</v>
      </c>
      <c r="D278" s="10">
        <v>70</v>
      </c>
      <c r="E278" s="12">
        <f t="shared" si="5"/>
        <v>591</v>
      </c>
    </row>
    <row r="279" spans="1:5" ht="11.25" customHeight="1">
      <c r="A279" s="13">
        <v>25003</v>
      </c>
      <c r="B279" s="6" t="s">
        <v>125</v>
      </c>
      <c r="C279" s="2">
        <v>1552</v>
      </c>
      <c r="D279" s="10">
        <v>70</v>
      </c>
      <c r="E279" s="12">
        <f t="shared" si="5"/>
        <v>465.59999999999997</v>
      </c>
    </row>
    <row r="280" spans="1:5" ht="11.25" customHeight="1">
      <c r="A280" s="13">
        <v>30162</v>
      </c>
      <c r="B280" s="6" t="s">
        <v>133</v>
      </c>
      <c r="C280" s="1">
        <v>810</v>
      </c>
      <c r="D280" s="10">
        <v>70</v>
      </c>
      <c r="E280" s="12">
        <f t="shared" si="5"/>
        <v>243</v>
      </c>
    </row>
    <row r="281" spans="1:5" ht="11.25" customHeight="1">
      <c r="A281" s="13">
        <v>63011</v>
      </c>
      <c r="B281" s="6" t="s">
        <v>282</v>
      </c>
      <c r="C281" s="1">
        <v>400</v>
      </c>
      <c r="D281" s="10">
        <v>70</v>
      </c>
      <c r="E281" s="12">
        <f t="shared" si="5"/>
        <v>120</v>
      </c>
    </row>
    <row r="282" spans="1:5" ht="11.25" customHeight="1">
      <c r="A282" s="13">
        <v>63012</v>
      </c>
      <c r="B282" s="6" t="s">
        <v>283</v>
      </c>
      <c r="C282" s="1">
        <v>400</v>
      </c>
      <c r="D282" s="10">
        <v>70</v>
      </c>
      <c r="E282" s="12">
        <f t="shared" si="5"/>
        <v>120</v>
      </c>
    </row>
    <row r="283" spans="1:5" ht="11.25" customHeight="1">
      <c r="A283" s="13">
        <v>63014</v>
      </c>
      <c r="B283" s="6" t="s">
        <v>284</v>
      </c>
      <c r="C283" s="1">
        <v>400</v>
      </c>
      <c r="D283" s="10">
        <v>70</v>
      </c>
      <c r="E283" s="12">
        <f t="shared" si="5"/>
        <v>120</v>
      </c>
    </row>
    <row r="284" spans="1:5" ht="11.25" customHeight="1">
      <c r="A284" s="13">
        <v>63015</v>
      </c>
      <c r="B284" s="6" t="s">
        <v>285</v>
      </c>
      <c r="C284" s="1">
        <v>250</v>
      </c>
      <c r="D284" s="10">
        <v>70</v>
      </c>
      <c r="E284" s="12">
        <f t="shared" si="5"/>
        <v>75</v>
      </c>
    </row>
    <row r="285" spans="1:5" ht="11.25" customHeight="1">
      <c r="A285" s="13">
        <v>63016</v>
      </c>
      <c r="B285" s="6" t="s">
        <v>286</v>
      </c>
      <c r="C285" s="1">
        <v>250</v>
      </c>
      <c r="D285" s="10">
        <v>70</v>
      </c>
      <c r="E285" s="12">
        <f t="shared" si="5"/>
        <v>75</v>
      </c>
    </row>
    <row r="286" spans="1:5" ht="11.25" customHeight="1">
      <c r="A286" s="13">
        <v>63017</v>
      </c>
      <c r="B286" s="6" t="s">
        <v>287</v>
      </c>
      <c r="C286" s="1">
        <v>250</v>
      </c>
      <c r="D286" s="10">
        <v>70</v>
      </c>
      <c r="E286" s="12">
        <f t="shared" si="5"/>
        <v>75</v>
      </c>
    </row>
    <row r="287" spans="1:5" ht="11.25" customHeight="1">
      <c r="A287" s="13">
        <v>65077</v>
      </c>
      <c r="B287" s="6" t="s">
        <v>288</v>
      </c>
      <c r="C287" s="1">
        <v>650</v>
      </c>
      <c r="D287" s="10">
        <v>70</v>
      </c>
      <c r="E287" s="12">
        <f t="shared" si="5"/>
        <v>195</v>
      </c>
    </row>
    <row r="288" spans="1:5" ht="11.25" customHeight="1">
      <c r="A288" s="13">
        <v>65079</v>
      </c>
      <c r="B288" s="6" t="s">
        <v>289</v>
      </c>
      <c r="C288" s="1">
        <v>650</v>
      </c>
      <c r="D288" s="10">
        <v>70</v>
      </c>
      <c r="E288" s="12">
        <f t="shared" si="5"/>
        <v>195</v>
      </c>
    </row>
    <row r="289" spans="1:5" ht="11.25" customHeight="1">
      <c r="A289" s="13">
        <v>65084</v>
      </c>
      <c r="B289" s="6" t="s">
        <v>290</v>
      </c>
      <c r="C289" s="1">
        <v>300</v>
      </c>
      <c r="D289" s="10">
        <v>70</v>
      </c>
      <c r="E289" s="12">
        <f t="shared" si="5"/>
        <v>90</v>
      </c>
    </row>
    <row r="290" spans="1:5" ht="11.25" customHeight="1">
      <c r="A290" s="13">
        <v>68089</v>
      </c>
      <c r="B290" s="6" t="s">
        <v>291</v>
      </c>
      <c r="C290" s="1">
        <v>300</v>
      </c>
      <c r="D290" s="10">
        <v>70</v>
      </c>
      <c r="E290" s="12">
        <f t="shared" si="5"/>
        <v>90</v>
      </c>
    </row>
    <row r="291" spans="1:5" ht="11.25" customHeight="1">
      <c r="A291" s="13">
        <v>68091</v>
      </c>
      <c r="B291" s="6" t="s">
        <v>292</v>
      </c>
      <c r="C291" s="1">
        <v>304</v>
      </c>
      <c r="D291" s="10">
        <v>70</v>
      </c>
      <c r="E291" s="12">
        <f t="shared" si="5"/>
        <v>91.2</v>
      </c>
    </row>
    <row r="292" spans="1:5" ht="11.25" customHeight="1">
      <c r="A292" s="13">
        <v>68094</v>
      </c>
      <c r="B292" s="6" t="s">
        <v>293</v>
      </c>
      <c r="C292" s="1">
        <v>390</v>
      </c>
      <c r="D292" s="10">
        <v>70</v>
      </c>
      <c r="E292" s="12">
        <f t="shared" si="5"/>
        <v>117</v>
      </c>
    </row>
    <row r="293" spans="1:5" ht="11.25" customHeight="1">
      <c r="A293" s="13">
        <v>68097</v>
      </c>
      <c r="B293" s="6" t="s">
        <v>294</v>
      </c>
      <c r="C293" s="1">
        <v>100</v>
      </c>
      <c r="D293" s="10">
        <v>70</v>
      </c>
      <c r="E293" s="12">
        <f t="shared" si="5"/>
        <v>30</v>
      </c>
    </row>
    <row r="294" spans="1:5" ht="11.25" customHeight="1">
      <c r="A294" s="13" t="s">
        <v>330</v>
      </c>
      <c r="B294" s="6" t="s">
        <v>329</v>
      </c>
      <c r="C294" s="1">
        <v>390</v>
      </c>
      <c r="D294" s="10"/>
      <c r="E294" s="5">
        <v>150</v>
      </c>
    </row>
  </sheetData>
  <sheetProtection/>
  <autoFilter ref="A2:E294">
    <sortState ref="A3:E294">
      <sortCondition sortBy="value" ref="D3:D294"/>
    </sortState>
  </autoFilter>
  <mergeCells count="5">
    <mergeCell ref="A2:A5"/>
    <mergeCell ref="B2:B5"/>
    <mergeCell ref="C2:C5"/>
    <mergeCell ref="D2:D5"/>
    <mergeCell ref="E2:E5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Липина Валентина Ивановна</dc:creator>
  <cp:keywords/>
  <dc:description/>
  <cp:lastModifiedBy>User</cp:lastModifiedBy>
  <cp:lastPrinted>2019-03-29T10:58:02Z</cp:lastPrinted>
  <dcterms:created xsi:type="dcterms:W3CDTF">2019-03-29T10:58:02Z</dcterms:created>
  <dcterms:modified xsi:type="dcterms:W3CDTF">2019-04-10T07:49:01Z</dcterms:modified>
  <cp:category/>
  <cp:version/>
  <cp:contentType/>
  <cp:contentStatus/>
  <cp:revision>1</cp:revision>
</cp:coreProperties>
</file>